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ACOB.Costel\Desktop\dezinsectie\"/>
    </mc:Choice>
  </mc:AlternateContent>
  <xr:revisionPtr revIDLastSave="0" documentId="13_ncr:1_{4F46B6E7-112A-48E8-AD29-6F0B1CD2B3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 l="1"/>
  <c r="E33" i="1"/>
  <c r="E25" i="1"/>
  <c r="E17" i="1"/>
  <c r="C33" i="1"/>
  <c r="C25" i="1"/>
  <c r="C17" i="1"/>
  <c r="E8" i="1"/>
  <c r="E32" i="1"/>
  <c r="E31" i="1"/>
  <c r="E30" i="1"/>
  <c r="E29" i="1"/>
  <c r="E28" i="1"/>
  <c r="E27" i="1"/>
  <c r="E24" i="1"/>
  <c r="E23" i="1"/>
  <c r="E22" i="1"/>
  <c r="E21" i="1"/>
  <c r="E20" i="1"/>
  <c r="E19" i="1"/>
  <c r="E16" i="1"/>
  <c r="E15" i="1"/>
  <c r="E14" i="1"/>
  <c r="E13" i="1"/>
  <c r="E12" i="1"/>
  <c r="E11" i="1"/>
  <c r="E10" i="1"/>
  <c r="E9" i="1"/>
</calcChain>
</file>

<file path=xl/sharedStrings.xml><?xml version="1.0" encoding="utf-8"?>
<sst xmlns="http://schemas.openxmlformats.org/spreadsheetml/2006/main" count="39" uniqueCount="38">
  <si>
    <t xml:space="preserve">Denumire  Obiectiv </t>
  </si>
  <si>
    <t xml:space="preserve">SDN BOTOSANI </t>
  </si>
  <si>
    <t>SDN C-LUNG MOLDOVENESC</t>
  </si>
  <si>
    <t>SDN SUCEAVA</t>
  </si>
  <si>
    <t>Sediu SDN Botosani</t>
  </si>
  <si>
    <t>District Dorohoi</t>
  </si>
  <si>
    <t>District Darabani</t>
  </si>
  <si>
    <t>District Manoleasa</t>
  </si>
  <si>
    <t>Total SDN Botosani</t>
  </si>
  <si>
    <t>Sediu SDN Suceava</t>
  </si>
  <si>
    <t>District Suceava</t>
  </si>
  <si>
    <t>District Radauti</t>
  </si>
  <si>
    <t>District Ilisesti</t>
  </si>
  <si>
    <t>District Falticeni</t>
  </si>
  <si>
    <t>Total SDN Suceava</t>
  </si>
  <si>
    <t>District Vatra Moldovitei</t>
  </si>
  <si>
    <t>District C-lung M.</t>
  </si>
  <si>
    <t>District Carlibaba</t>
  </si>
  <si>
    <t>District Vatra Dornei</t>
  </si>
  <si>
    <t>District Brosteni</t>
  </si>
  <si>
    <t>Total SDN C-lung M.</t>
  </si>
  <si>
    <t>District Botosani</t>
  </si>
  <si>
    <t xml:space="preserve">District Stefanesti </t>
  </si>
  <si>
    <t>District Varfu Campului</t>
  </si>
  <si>
    <t>District Saveni</t>
  </si>
  <si>
    <t>Sediu SDN C-lung  M.</t>
  </si>
  <si>
    <t>Total fara TVA</t>
  </si>
  <si>
    <t xml:space="preserve"> LOT 1 - SDN Botosani,  SDN Suceava, SDN C-lung Moldovenesc;  </t>
  </si>
  <si>
    <t xml:space="preserve">         </t>
  </si>
  <si>
    <t>Suprafata  (mp)</t>
  </si>
  <si>
    <t>`</t>
  </si>
  <si>
    <t xml:space="preserve">Total   fara TVA </t>
  </si>
  <si>
    <t>Pret unitar fara TVA</t>
  </si>
  <si>
    <t>Punct 1 si 2  VO Suceava</t>
  </si>
  <si>
    <t>Ofertant,</t>
  </si>
  <si>
    <t>Anexa 2 la Formularul de Oferta</t>
  </si>
  <si>
    <t xml:space="preserve">          Centralizator cantitativ si valoric - Servicii de deratizare  </t>
  </si>
  <si>
    <t xml:space="preserve">  Canton Baisa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</si>
</sst>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11"/>
      <color theme="0" tint="-0.249977111117893"/>
      <name val="Calibri"/>
      <family val="2"/>
      <charset val="238"/>
      <scheme val="minor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2" fontId="0" fillId="0" borderId="1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2" fontId="2" fillId="0" borderId="1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2" fontId="4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2" fontId="1" fillId="0" borderId="0" xfId="0" applyNumberFormat="1" applyFont="1" applyAlignment="1">
      <alignment horizontal="left"/>
    </xf>
    <xf numFmtId="0" fontId="0" fillId="0" borderId="3" xfId="0" applyBorder="1"/>
    <xf numFmtId="2" fontId="0" fillId="0" borderId="3" xfId="0" applyNumberFormat="1" applyBorder="1" applyAlignment="1">
      <alignment horizontal="center"/>
    </xf>
    <xf numFmtId="0" fontId="6" fillId="0" borderId="0" xfId="0" applyFont="1"/>
    <xf numFmtId="2" fontId="0" fillId="0" borderId="7" xfId="0" applyNumberForma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0" fillId="2" borderId="0" xfId="0" applyFill="1"/>
    <xf numFmtId="0" fontId="0" fillId="2" borderId="5" xfId="0" applyFill="1" applyBorder="1"/>
    <xf numFmtId="2" fontId="1" fillId="0" borderId="9" xfId="0" applyNumberFormat="1" applyFon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2" fontId="0" fillId="0" borderId="13" xfId="0" applyNumberFormat="1" applyBorder="1" applyAlignment="1">
      <alignment horizontal="center" vertical="center" wrapText="1"/>
    </xf>
    <xf numFmtId="2" fontId="0" fillId="0" borderId="14" xfId="0" applyNumberFormat="1" applyBorder="1" applyAlignment="1">
      <alignment horizontal="center" vertical="center" wrapText="1"/>
    </xf>
    <xf numFmtId="2" fontId="7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left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right"/>
    </xf>
    <xf numFmtId="0" fontId="8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1" fillId="0" borderId="11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9"/>
  <sheetViews>
    <sheetView tabSelected="1" workbookViewId="0">
      <selection activeCell="N25" sqref="N25"/>
    </sheetView>
  </sheetViews>
  <sheetFormatPr defaultRowHeight="15" x14ac:dyDescent="0.25"/>
  <cols>
    <col min="1" max="1" width="9.7109375" customWidth="1"/>
    <col min="2" max="2" width="32.85546875" customWidth="1"/>
    <col min="3" max="3" width="13.140625" style="2" customWidth="1"/>
    <col min="4" max="4" width="14.140625" customWidth="1"/>
    <col min="5" max="5" width="12.140625" customWidth="1"/>
    <col min="6" max="6" width="10.5703125" customWidth="1"/>
    <col min="7" max="7" width="10.85546875" customWidth="1"/>
  </cols>
  <sheetData>
    <row r="1" spans="1:7" x14ac:dyDescent="0.25">
      <c r="A1" s="4" t="s">
        <v>34</v>
      </c>
      <c r="B1" s="4"/>
      <c r="C1" s="28" t="s">
        <v>35</v>
      </c>
      <c r="D1" s="28"/>
      <c r="E1" s="28"/>
      <c r="F1" s="7"/>
      <c r="G1" s="7"/>
    </row>
    <row r="2" spans="1:7" x14ac:dyDescent="0.25">
      <c r="A2" s="4"/>
      <c r="B2" s="4"/>
      <c r="C2" s="3"/>
      <c r="D2" s="8"/>
      <c r="E2" s="9"/>
      <c r="F2" s="7"/>
      <c r="G2" s="7"/>
    </row>
    <row r="3" spans="1:7" x14ac:dyDescent="0.25">
      <c r="A3" s="40" t="s">
        <v>36</v>
      </c>
      <c r="B3" s="40"/>
      <c r="C3" s="40"/>
      <c r="D3" s="40"/>
      <c r="E3" s="40"/>
      <c r="F3" s="7"/>
      <c r="G3" s="7"/>
    </row>
    <row r="4" spans="1:7" x14ac:dyDescent="0.25">
      <c r="A4" s="27" t="s">
        <v>28</v>
      </c>
      <c r="B4" s="25" t="s">
        <v>27</v>
      </c>
      <c r="C4" s="23"/>
      <c r="D4" s="24"/>
      <c r="E4" s="26"/>
      <c r="F4" s="7"/>
      <c r="G4" s="7"/>
    </row>
    <row r="5" spans="1:7" ht="15.75" thickBot="1" x14ac:dyDescent="0.3">
      <c r="A5" s="5"/>
      <c r="B5" s="4"/>
      <c r="C5" s="3"/>
      <c r="D5" s="10"/>
      <c r="E5" s="9"/>
      <c r="F5" s="7"/>
      <c r="G5" s="7"/>
    </row>
    <row r="6" spans="1:7" ht="33.6" customHeight="1" thickBot="1" x14ac:dyDescent="0.3">
      <c r="A6" s="34" t="s">
        <v>0</v>
      </c>
      <c r="B6" s="35"/>
      <c r="C6" s="21" t="s">
        <v>29</v>
      </c>
      <c r="D6" s="21" t="s">
        <v>32</v>
      </c>
      <c r="E6" s="22" t="s">
        <v>26</v>
      </c>
    </row>
    <row r="7" spans="1:7" x14ac:dyDescent="0.25">
      <c r="A7" s="43" t="s">
        <v>1</v>
      </c>
      <c r="B7" s="44"/>
      <c r="C7" s="44"/>
      <c r="D7" s="45"/>
      <c r="E7" s="46"/>
    </row>
    <row r="8" spans="1:7" x14ac:dyDescent="0.25">
      <c r="A8" s="32" t="s">
        <v>4</v>
      </c>
      <c r="B8" s="33"/>
      <c r="C8" s="1">
        <v>1700</v>
      </c>
      <c r="D8" s="1"/>
      <c r="E8" s="14">
        <f>C8*D8</f>
        <v>0</v>
      </c>
    </row>
    <row r="9" spans="1:7" x14ac:dyDescent="0.25">
      <c r="A9" s="32" t="s">
        <v>21</v>
      </c>
      <c r="B9" s="33"/>
      <c r="C9" s="1">
        <v>4557</v>
      </c>
      <c r="D9" s="1"/>
      <c r="E9" s="14">
        <f t="shared" ref="E9:E16" si="0">C9*D9</f>
        <v>0</v>
      </c>
    </row>
    <row r="10" spans="1:7" x14ac:dyDescent="0.25">
      <c r="A10" s="36" t="s">
        <v>6</v>
      </c>
      <c r="B10" s="37"/>
      <c r="C10" s="6">
        <v>2720</v>
      </c>
      <c r="D10" s="1"/>
      <c r="E10" s="15">
        <f t="shared" si="0"/>
        <v>0</v>
      </c>
    </row>
    <row r="11" spans="1:7" x14ac:dyDescent="0.25">
      <c r="A11" s="32" t="s">
        <v>5</v>
      </c>
      <c r="B11" s="33"/>
      <c r="C11" s="1">
        <v>2781</v>
      </c>
      <c r="D11" s="1"/>
      <c r="E11" s="14">
        <f t="shared" si="0"/>
        <v>0</v>
      </c>
    </row>
    <row r="12" spans="1:7" x14ac:dyDescent="0.25">
      <c r="A12" s="32" t="s">
        <v>22</v>
      </c>
      <c r="B12" s="33"/>
      <c r="C12" s="1">
        <v>4836</v>
      </c>
      <c r="D12" s="1"/>
      <c r="E12" s="14">
        <f t="shared" si="0"/>
        <v>0</v>
      </c>
    </row>
    <row r="13" spans="1:7" x14ac:dyDescent="0.25">
      <c r="A13" s="36" t="s">
        <v>23</v>
      </c>
      <c r="B13" s="37"/>
      <c r="C13" s="6">
        <v>3046</v>
      </c>
      <c r="D13" s="1"/>
      <c r="E13" s="15">
        <f t="shared" si="0"/>
        <v>0</v>
      </c>
    </row>
    <row r="14" spans="1:7" x14ac:dyDescent="0.25">
      <c r="A14" s="32" t="s">
        <v>24</v>
      </c>
      <c r="B14" s="33"/>
      <c r="C14" s="1">
        <v>3714</v>
      </c>
      <c r="D14" s="1"/>
      <c r="E14" s="14">
        <f t="shared" si="0"/>
        <v>0</v>
      </c>
    </row>
    <row r="15" spans="1:7" x14ac:dyDescent="0.25">
      <c r="A15" s="32" t="s">
        <v>7</v>
      </c>
      <c r="B15" s="33"/>
      <c r="C15" s="1">
        <v>2810</v>
      </c>
      <c r="D15" s="1"/>
      <c r="E15" s="14">
        <f t="shared" si="0"/>
        <v>0</v>
      </c>
    </row>
    <row r="16" spans="1:7" x14ac:dyDescent="0.25">
      <c r="A16" s="30" t="s">
        <v>37</v>
      </c>
      <c r="B16" s="31"/>
      <c r="C16" s="1">
        <v>1059</v>
      </c>
      <c r="D16" s="1"/>
      <c r="E16" s="14">
        <f t="shared" si="0"/>
        <v>0</v>
      </c>
    </row>
    <row r="17" spans="1:5" ht="15.75" thickBot="1" x14ac:dyDescent="0.3">
      <c r="A17" s="38" t="s">
        <v>8</v>
      </c>
      <c r="B17" s="39"/>
      <c r="C17" s="18">
        <f>SUM(C8:C16)</f>
        <v>27223</v>
      </c>
      <c r="D17" s="18"/>
      <c r="E17" s="20">
        <f>SUM(E8:E16)</f>
        <v>0</v>
      </c>
    </row>
    <row r="18" spans="1:5" x14ac:dyDescent="0.25">
      <c r="A18" s="43" t="s">
        <v>3</v>
      </c>
      <c r="B18" s="44"/>
      <c r="C18" s="44"/>
      <c r="D18" s="47"/>
      <c r="E18" s="48"/>
    </row>
    <row r="19" spans="1:5" x14ac:dyDescent="0.25">
      <c r="A19" s="32" t="s">
        <v>9</v>
      </c>
      <c r="B19" s="33"/>
      <c r="C19" s="1">
        <v>6469</v>
      </c>
      <c r="D19" s="1"/>
      <c r="E19" s="14">
        <f t="shared" ref="E19:E24" si="1">C19*D19</f>
        <v>0</v>
      </c>
    </row>
    <row r="20" spans="1:5" x14ac:dyDescent="0.25">
      <c r="A20" s="32" t="s">
        <v>10</v>
      </c>
      <c r="B20" s="33"/>
      <c r="C20" s="1">
        <v>3163.5</v>
      </c>
      <c r="D20" s="1"/>
      <c r="E20" s="14">
        <f t="shared" si="1"/>
        <v>0</v>
      </c>
    </row>
    <row r="21" spans="1:5" x14ac:dyDescent="0.25">
      <c r="A21" s="36" t="s">
        <v>13</v>
      </c>
      <c r="B21" s="37"/>
      <c r="C21" s="6">
        <v>5010</v>
      </c>
      <c r="D21" s="1"/>
      <c r="E21" s="15">
        <f t="shared" si="1"/>
        <v>0</v>
      </c>
    </row>
    <row r="22" spans="1:5" x14ac:dyDescent="0.25">
      <c r="A22" s="32" t="s">
        <v>11</v>
      </c>
      <c r="B22" s="33"/>
      <c r="C22" s="1">
        <v>2690</v>
      </c>
      <c r="D22" s="1"/>
      <c r="E22" s="14">
        <f t="shared" si="1"/>
        <v>0</v>
      </c>
    </row>
    <row r="23" spans="1:5" x14ac:dyDescent="0.25">
      <c r="A23" s="32" t="s">
        <v>33</v>
      </c>
      <c r="B23" s="33"/>
      <c r="C23" s="1">
        <v>4000</v>
      </c>
      <c r="D23" s="1"/>
      <c r="E23" s="14">
        <f t="shared" si="1"/>
        <v>0</v>
      </c>
    </row>
    <row r="24" spans="1:5" x14ac:dyDescent="0.25">
      <c r="A24" s="36" t="s">
        <v>12</v>
      </c>
      <c r="B24" s="37"/>
      <c r="C24" s="6">
        <v>2047</v>
      </c>
      <c r="D24" s="1"/>
      <c r="E24" s="15">
        <f t="shared" si="1"/>
        <v>0</v>
      </c>
    </row>
    <row r="25" spans="1:5" ht="15.75" thickBot="1" x14ac:dyDescent="0.3">
      <c r="A25" s="38" t="s">
        <v>14</v>
      </c>
      <c r="B25" s="39"/>
      <c r="C25" s="18">
        <f>SUM(C19:C24)</f>
        <v>23379.5</v>
      </c>
      <c r="D25" s="19"/>
      <c r="E25" s="20">
        <f>SUM(E19:E24)</f>
        <v>0</v>
      </c>
    </row>
    <row r="26" spans="1:5" x14ac:dyDescent="0.25">
      <c r="A26" s="41" t="s">
        <v>2</v>
      </c>
      <c r="B26" s="42"/>
      <c r="C26" s="42"/>
      <c r="D26" s="16"/>
      <c r="E26" s="17"/>
    </row>
    <row r="27" spans="1:5" x14ac:dyDescent="0.25">
      <c r="A27" s="32" t="s">
        <v>25</v>
      </c>
      <c r="B27" s="33"/>
      <c r="C27" s="1">
        <v>453</v>
      </c>
      <c r="D27" s="1"/>
      <c r="E27" s="14">
        <f t="shared" ref="E27:E32" si="2">C27*D27</f>
        <v>0</v>
      </c>
    </row>
    <row r="28" spans="1:5" x14ac:dyDescent="0.25">
      <c r="A28" s="32" t="s">
        <v>16</v>
      </c>
      <c r="B28" s="33"/>
      <c r="C28" s="1">
        <v>3471</v>
      </c>
      <c r="D28" s="1"/>
      <c r="E28" s="14">
        <f t="shared" si="2"/>
        <v>0</v>
      </c>
    </row>
    <row r="29" spans="1:5" x14ac:dyDescent="0.25">
      <c r="A29" s="36" t="s">
        <v>18</v>
      </c>
      <c r="B29" s="37"/>
      <c r="C29" s="6">
        <v>5064</v>
      </c>
      <c r="D29" s="1"/>
      <c r="E29" s="15">
        <f t="shared" si="2"/>
        <v>0</v>
      </c>
    </row>
    <row r="30" spans="1:5" x14ac:dyDescent="0.25">
      <c r="A30" s="32" t="s">
        <v>15</v>
      </c>
      <c r="B30" s="33"/>
      <c r="C30" s="1">
        <v>5467</v>
      </c>
      <c r="D30" s="1"/>
      <c r="E30" s="14">
        <f t="shared" si="2"/>
        <v>0</v>
      </c>
    </row>
    <row r="31" spans="1:5" x14ac:dyDescent="0.25">
      <c r="A31" s="32" t="s">
        <v>19</v>
      </c>
      <c r="B31" s="33"/>
      <c r="C31" s="1">
        <v>2553</v>
      </c>
      <c r="D31" s="1"/>
      <c r="E31" s="14">
        <f t="shared" si="2"/>
        <v>0</v>
      </c>
    </row>
    <row r="32" spans="1:5" x14ac:dyDescent="0.25">
      <c r="A32" s="36" t="s">
        <v>17</v>
      </c>
      <c r="B32" s="37"/>
      <c r="C32" s="6">
        <v>7278</v>
      </c>
      <c r="D32" s="1"/>
      <c r="E32" s="15">
        <f t="shared" si="2"/>
        <v>0</v>
      </c>
    </row>
    <row r="33" spans="1:5" ht="15.75" thickBot="1" x14ac:dyDescent="0.3">
      <c r="A33" s="38" t="s">
        <v>20</v>
      </c>
      <c r="B33" s="39"/>
      <c r="C33" s="18">
        <f>SUM(C27:C32)</f>
        <v>24286</v>
      </c>
      <c r="D33" s="19"/>
      <c r="E33" s="20">
        <f>SUM(E27:E32)</f>
        <v>0</v>
      </c>
    </row>
    <row r="34" spans="1:5" ht="15.75" thickBot="1" x14ac:dyDescent="0.3">
      <c r="A34" s="49" t="s">
        <v>31</v>
      </c>
      <c r="B34" s="50"/>
      <c r="C34" s="50"/>
      <c r="D34" s="50"/>
      <c r="E34" s="51">
        <f>E17+E25+E33</f>
        <v>0</v>
      </c>
    </row>
    <row r="36" spans="1:5" x14ac:dyDescent="0.25">
      <c r="D36" s="29" t="s">
        <v>34</v>
      </c>
      <c r="E36" s="29"/>
    </row>
    <row r="54" spans="12:12" x14ac:dyDescent="0.25">
      <c r="L54" t="s">
        <v>30</v>
      </c>
    </row>
    <row r="66" spans="6:6" x14ac:dyDescent="0.25">
      <c r="F66" s="11"/>
    </row>
    <row r="77" spans="6:6" x14ac:dyDescent="0.25">
      <c r="F77" s="12"/>
    </row>
    <row r="78" spans="6:6" x14ac:dyDescent="0.25">
      <c r="F78" s="13"/>
    </row>
    <row r="79" spans="6:6" x14ac:dyDescent="0.25">
      <c r="F79" s="12"/>
    </row>
  </sheetData>
  <mergeCells count="32">
    <mergeCell ref="A3:E3"/>
    <mergeCell ref="A34:D34"/>
    <mergeCell ref="A28:B28"/>
    <mergeCell ref="A33:B33"/>
    <mergeCell ref="A29:B29"/>
    <mergeCell ref="A30:B30"/>
    <mergeCell ref="A31:B31"/>
    <mergeCell ref="A32:B32"/>
    <mergeCell ref="A25:B25"/>
    <mergeCell ref="A18:C18"/>
    <mergeCell ref="A26:C26"/>
    <mergeCell ref="A11:B11"/>
    <mergeCell ref="A12:B12"/>
    <mergeCell ref="A13:B13"/>
    <mergeCell ref="A14:B14"/>
    <mergeCell ref="A15:B15"/>
    <mergeCell ref="C1:E1"/>
    <mergeCell ref="D36:E36"/>
    <mergeCell ref="A16:B16"/>
    <mergeCell ref="A27:B27"/>
    <mergeCell ref="A7:C7"/>
    <mergeCell ref="A6:B6"/>
    <mergeCell ref="A10:B10"/>
    <mergeCell ref="A8:B8"/>
    <mergeCell ref="A9:B9"/>
    <mergeCell ref="A17:B17"/>
    <mergeCell ref="A19:B19"/>
    <mergeCell ref="A20:B20"/>
    <mergeCell ref="A21:B21"/>
    <mergeCell ref="A22:B22"/>
    <mergeCell ref="A23:B23"/>
    <mergeCell ref="A24:B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Drumar</dc:creator>
  <cp:lastModifiedBy>user</cp:lastModifiedBy>
  <cp:lastPrinted>2023-06-23T08:00:22Z</cp:lastPrinted>
  <dcterms:created xsi:type="dcterms:W3CDTF">2020-04-02T11:10:46Z</dcterms:created>
  <dcterms:modified xsi:type="dcterms:W3CDTF">2023-06-23T08:06:14Z</dcterms:modified>
</cp:coreProperties>
</file>