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ACOB.Costel\Desktop\dezinsectie\"/>
    </mc:Choice>
  </mc:AlternateContent>
  <xr:revisionPtr revIDLastSave="0" documentId="13_ncr:1_{AB597487-70B5-4D90-A543-ACC816369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5" i="1"/>
  <c r="G34" i="1"/>
  <c r="G35" i="1"/>
  <c r="G36" i="1"/>
  <c r="G37" i="1"/>
  <c r="G38" i="1"/>
  <c r="G39" i="1"/>
  <c r="G40" i="1"/>
  <c r="G41" i="1"/>
  <c r="G42" i="1"/>
  <c r="G43" i="1"/>
  <c r="G44" i="1"/>
  <c r="G33" i="1"/>
  <c r="C45" i="1"/>
  <c r="G31" i="1"/>
  <c r="G24" i="1"/>
  <c r="G25" i="1"/>
  <c r="G26" i="1"/>
  <c r="G27" i="1"/>
  <c r="G28" i="1"/>
  <c r="G29" i="1"/>
  <c r="G30" i="1"/>
  <c r="G23" i="1"/>
  <c r="C31" i="1"/>
  <c r="G15" i="1"/>
  <c r="G21" i="1" s="1"/>
  <c r="G16" i="1"/>
  <c r="G17" i="1"/>
  <c r="G18" i="1"/>
  <c r="G19" i="1"/>
  <c r="G20" i="1"/>
  <c r="G14" i="1"/>
  <c r="C21" i="1"/>
  <c r="G11" i="1"/>
  <c r="G8" i="1"/>
</calcChain>
</file>

<file path=xl/sharedStrings.xml><?xml version="1.0" encoding="utf-8"?>
<sst xmlns="http://schemas.openxmlformats.org/spreadsheetml/2006/main" count="49" uniqueCount="48">
  <si>
    <t xml:space="preserve">Denumire  Obiectiv </t>
  </si>
  <si>
    <t>SEDIU DRDP CENTRAL(Str. Gh. Asachi, nr. 19)</t>
  </si>
  <si>
    <t>C.C.I. IASI-CORP B(B-dul Carol I, nr. 27)</t>
  </si>
  <si>
    <t>SDN   BACAU</t>
  </si>
  <si>
    <t>SDN  PIATRA NEAMT</t>
  </si>
  <si>
    <t xml:space="preserve">TOTAL SDN Iasi </t>
  </si>
  <si>
    <t>District Bacau 1</t>
  </si>
  <si>
    <t xml:space="preserve">TOTAL SDN BACAU </t>
  </si>
  <si>
    <t>C.C.I.  Iasi-Corp B(B-dul Carol I, nr. 27)</t>
  </si>
  <si>
    <t>Sediu SDN Piatra Neamt</t>
  </si>
  <si>
    <t>District Bicaz</t>
  </si>
  <si>
    <t>District Potoci</t>
  </si>
  <si>
    <t>District Calugareni</t>
  </si>
  <si>
    <t>District Roman</t>
  </si>
  <si>
    <t>Total SDN PIATRA NEAMT</t>
  </si>
  <si>
    <t>Sediu Iasi -Central +anexe</t>
  </si>
  <si>
    <t>District Bivolari+anexe</t>
  </si>
  <si>
    <t>Distrct Pascani+anexe</t>
  </si>
  <si>
    <t>District Poieni+anexe</t>
  </si>
  <si>
    <t>District Raducaneni+anexe</t>
  </si>
  <si>
    <t>District Tg. Frumos+anexe</t>
  </si>
  <si>
    <t>District Valea Lupului+anexe</t>
  </si>
  <si>
    <t>District Tg. Neamt</t>
  </si>
  <si>
    <t>Atelier P.Neamt</t>
  </si>
  <si>
    <t>Sediu atelier SDN Bacau</t>
  </si>
  <si>
    <t>Punct de sprijin Racaciuni</t>
  </si>
  <si>
    <t>District Bacau 2</t>
  </si>
  <si>
    <t>District Tg. Ocna</t>
  </si>
  <si>
    <t>District Onesti</t>
  </si>
  <si>
    <t>District Ghimes</t>
  </si>
  <si>
    <t>Punct de sprijin Odobesti</t>
  </si>
  <si>
    <t>Punct de sprijin Sanduleni</t>
  </si>
  <si>
    <t>District Floresti</t>
  </si>
  <si>
    <t>Suprafata  construita desfasurata (mp)</t>
  </si>
  <si>
    <t xml:space="preserve">SDN IASI </t>
  </si>
  <si>
    <t>Coef. Conf.Ordin 76/1981</t>
  </si>
  <si>
    <t>Total fara TVA</t>
  </si>
  <si>
    <t>Pret unitar fara TVA/ trecere</t>
  </si>
  <si>
    <t>Numar    treceri</t>
  </si>
  <si>
    <t>Sediu DRDP Iasi Central (Str. Gh. Asachi, nr. 19)</t>
  </si>
  <si>
    <t>Total  fara TVA</t>
  </si>
  <si>
    <t>Canton Slanic Moldova</t>
  </si>
  <si>
    <t xml:space="preserve">     Canton Calugareni</t>
  </si>
  <si>
    <t>Punct 1  si 2  VO Bacau</t>
  </si>
  <si>
    <t>Anexa 1 la Formularul de Oferta</t>
  </si>
  <si>
    <t>Ofertant,</t>
  </si>
  <si>
    <t xml:space="preserve">                         Centralizator cantitativ si valoric - Servicii de dezinsectie  </t>
  </si>
  <si>
    <t>LOT 2 - Sediu DRDP Iasi Central, C.C.I. - Corp B,  SDN Iasi, SDN Piatra Neamt, SDN Bacau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</si>
</sst>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4" xfId="0" applyBorder="1"/>
    <xf numFmtId="0" fontId="0" fillId="2" borderId="0" xfId="0" applyFill="1"/>
    <xf numFmtId="2" fontId="1" fillId="0" borderId="5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2" borderId="27" xfId="0" applyFill="1" applyBorder="1"/>
    <xf numFmtId="0" fontId="0" fillId="0" borderId="28" xfId="0" applyBorder="1"/>
    <xf numFmtId="164" fontId="0" fillId="0" borderId="29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2" borderId="3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2" fontId="2" fillId="0" borderId="31" xfId="0" applyNumberFormat="1" applyFont="1" applyBorder="1" applyAlignment="1">
      <alignment horizontal="center"/>
    </xf>
    <xf numFmtId="0" fontId="1" fillId="2" borderId="25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0" fontId="0" fillId="2" borderId="26" xfId="0" applyFill="1" applyBorder="1"/>
    <xf numFmtId="0" fontId="0" fillId="0" borderId="3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2" fontId="2" fillId="0" borderId="2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5" workbookViewId="0">
      <selection activeCell="A8" sqref="A8:B8"/>
    </sheetView>
  </sheetViews>
  <sheetFormatPr defaultRowHeight="15" x14ac:dyDescent="0.25"/>
  <cols>
    <col min="1" max="1" width="9.7109375" customWidth="1"/>
    <col min="2" max="2" width="32.140625" customWidth="1"/>
    <col min="3" max="3" width="10.42578125" style="3" customWidth="1"/>
    <col min="4" max="4" width="10.5703125" customWidth="1"/>
    <col min="5" max="5" width="9.42578125" customWidth="1"/>
    <col min="6" max="6" width="6.85546875" customWidth="1"/>
    <col min="7" max="7" width="9.28515625" customWidth="1"/>
  </cols>
  <sheetData>
    <row r="1" spans="1:7" x14ac:dyDescent="0.25">
      <c r="A1" t="s">
        <v>45</v>
      </c>
      <c r="D1" s="28" t="s">
        <v>44</v>
      </c>
      <c r="E1" s="28"/>
      <c r="F1" s="28"/>
      <c r="G1" s="28"/>
    </row>
    <row r="2" spans="1:7" x14ac:dyDescent="0.25">
      <c r="A2" s="5"/>
      <c r="B2" s="5"/>
      <c r="C2" s="4"/>
      <c r="D2" s="9"/>
      <c r="E2" s="10"/>
      <c r="F2" s="8"/>
      <c r="G2" s="8"/>
    </row>
    <row r="3" spans="1:7" x14ac:dyDescent="0.25">
      <c r="A3" s="29" t="s">
        <v>46</v>
      </c>
      <c r="B3" s="29"/>
      <c r="C3" s="29"/>
      <c r="D3" s="29"/>
      <c r="E3" s="29"/>
      <c r="F3" s="29"/>
      <c r="G3" s="29"/>
    </row>
    <row r="4" spans="1:7" x14ac:dyDescent="0.25">
      <c r="A4" s="29" t="s">
        <v>47</v>
      </c>
      <c r="B4" s="29"/>
      <c r="C4" s="29"/>
      <c r="D4" s="29"/>
      <c r="E4" s="29"/>
      <c r="F4" s="29"/>
      <c r="G4" s="29"/>
    </row>
    <row r="5" spans="1:7" ht="15.75" thickBot="1" x14ac:dyDescent="0.3">
      <c r="B5" s="5"/>
    </row>
    <row r="6" spans="1:7" ht="66" customHeight="1" thickBot="1" x14ac:dyDescent="0.3">
      <c r="A6" s="38" t="s">
        <v>0</v>
      </c>
      <c r="B6" s="39"/>
      <c r="C6" s="26" t="s">
        <v>33</v>
      </c>
      <c r="D6" s="26" t="s">
        <v>35</v>
      </c>
      <c r="E6" s="26" t="s">
        <v>37</v>
      </c>
      <c r="F6" s="26" t="s">
        <v>38</v>
      </c>
      <c r="G6" s="27" t="s">
        <v>36</v>
      </c>
    </row>
    <row r="7" spans="1:7" x14ac:dyDescent="0.25">
      <c r="A7" s="64" t="s">
        <v>1</v>
      </c>
      <c r="B7" s="65"/>
      <c r="C7" s="65"/>
      <c r="D7" s="66"/>
      <c r="E7" s="56"/>
      <c r="F7" s="66"/>
      <c r="G7" s="67"/>
    </row>
    <row r="8" spans="1:7" x14ac:dyDescent="0.25">
      <c r="A8" s="42" t="s">
        <v>39</v>
      </c>
      <c r="B8" s="43"/>
      <c r="C8" s="13">
        <v>1016.3</v>
      </c>
      <c r="D8" s="14">
        <v>2.5</v>
      </c>
      <c r="E8" s="16"/>
      <c r="F8" s="15">
        <v>2</v>
      </c>
      <c r="G8" s="20">
        <f>C8*D8*E8*F8</f>
        <v>0</v>
      </c>
    </row>
    <row r="9" spans="1:7" ht="15.75" thickBot="1" x14ac:dyDescent="0.3">
      <c r="A9" s="68"/>
      <c r="B9" s="69"/>
      <c r="C9" s="69"/>
      <c r="D9" s="69"/>
      <c r="E9" s="69"/>
      <c r="F9" s="69"/>
      <c r="G9" s="70"/>
    </row>
    <row r="10" spans="1:7" x14ac:dyDescent="0.25">
      <c r="A10" s="61" t="s">
        <v>2</v>
      </c>
      <c r="B10" s="62"/>
      <c r="C10" s="62"/>
      <c r="D10" s="19"/>
      <c r="E10" s="19"/>
      <c r="F10" s="63"/>
      <c r="G10" s="18"/>
    </row>
    <row r="11" spans="1:7" x14ac:dyDescent="0.25">
      <c r="A11" s="30" t="s">
        <v>8</v>
      </c>
      <c r="B11" s="31"/>
      <c r="C11" s="2">
        <v>206.86</v>
      </c>
      <c r="D11" s="12">
        <v>2.5</v>
      </c>
      <c r="E11" s="1"/>
      <c r="F11" s="7">
        <v>2</v>
      </c>
      <c r="G11" s="22">
        <f>C11*D11*E11*F11</f>
        <v>0</v>
      </c>
    </row>
    <row r="12" spans="1:7" ht="15.75" thickBot="1" x14ac:dyDescent="0.3">
      <c r="A12" s="71"/>
      <c r="B12" s="72"/>
      <c r="C12" s="72"/>
      <c r="D12" s="72"/>
      <c r="E12" s="72"/>
      <c r="F12" s="72"/>
      <c r="G12" s="73"/>
    </row>
    <row r="13" spans="1:7" x14ac:dyDescent="0.25">
      <c r="A13" s="54" t="s">
        <v>34</v>
      </c>
      <c r="B13" s="55"/>
      <c r="C13" s="55"/>
      <c r="D13" s="56"/>
      <c r="E13" s="56"/>
      <c r="F13" s="76"/>
      <c r="G13" s="57"/>
    </row>
    <row r="14" spans="1:7" x14ac:dyDescent="0.25">
      <c r="A14" s="30" t="s">
        <v>15</v>
      </c>
      <c r="B14" s="31"/>
      <c r="C14" s="1">
        <v>1146</v>
      </c>
      <c r="D14" s="11">
        <v>2.5</v>
      </c>
      <c r="E14" s="1"/>
      <c r="F14" s="7">
        <v>2</v>
      </c>
      <c r="G14" s="23">
        <f>C14*D14*E14*F14</f>
        <v>0</v>
      </c>
    </row>
    <row r="15" spans="1:7" x14ac:dyDescent="0.25">
      <c r="A15" s="30" t="s">
        <v>16</v>
      </c>
      <c r="B15" s="31"/>
      <c r="C15" s="1">
        <v>556</v>
      </c>
      <c r="D15" s="11">
        <v>2.5</v>
      </c>
      <c r="E15" s="1"/>
      <c r="F15" s="7">
        <v>2</v>
      </c>
      <c r="G15" s="23">
        <f t="shared" ref="G15:G20" si="0">C15*D15*E15*F15</f>
        <v>0</v>
      </c>
    </row>
    <row r="16" spans="1:7" x14ac:dyDescent="0.25">
      <c r="A16" s="30" t="s">
        <v>17</v>
      </c>
      <c r="B16" s="31"/>
      <c r="C16" s="1">
        <v>394</v>
      </c>
      <c r="D16" s="11">
        <v>2.5</v>
      </c>
      <c r="E16" s="1"/>
      <c r="F16" s="7">
        <v>2</v>
      </c>
      <c r="G16" s="23">
        <f t="shared" si="0"/>
        <v>0</v>
      </c>
    </row>
    <row r="17" spans="1:7" x14ac:dyDescent="0.25">
      <c r="A17" s="30" t="s">
        <v>18</v>
      </c>
      <c r="B17" s="31"/>
      <c r="C17" s="1">
        <v>534</v>
      </c>
      <c r="D17" s="11">
        <v>2.5</v>
      </c>
      <c r="E17" s="1"/>
      <c r="F17" s="7">
        <v>2</v>
      </c>
      <c r="G17" s="23">
        <f t="shared" si="0"/>
        <v>0</v>
      </c>
    </row>
    <row r="18" spans="1:7" x14ac:dyDescent="0.25">
      <c r="A18" s="30" t="s">
        <v>19</v>
      </c>
      <c r="B18" s="31"/>
      <c r="C18" s="1">
        <v>1040</v>
      </c>
      <c r="D18" s="11">
        <v>2.5</v>
      </c>
      <c r="E18" s="1"/>
      <c r="F18" s="7">
        <v>2</v>
      </c>
      <c r="G18" s="23">
        <f t="shared" si="0"/>
        <v>0</v>
      </c>
    </row>
    <row r="19" spans="1:7" x14ac:dyDescent="0.25">
      <c r="A19" s="30" t="s">
        <v>20</v>
      </c>
      <c r="B19" s="31"/>
      <c r="C19" s="1">
        <v>699</v>
      </c>
      <c r="D19" s="11">
        <v>2.5</v>
      </c>
      <c r="E19" s="1"/>
      <c r="F19" s="7">
        <v>2</v>
      </c>
      <c r="G19" s="23">
        <f t="shared" si="0"/>
        <v>0</v>
      </c>
    </row>
    <row r="20" spans="1:7" x14ac:dyDescent="0.25">
      <c r="A20" s="30" t="s">
        <v>21</v>
      </c>
      <c r="B20" s="31"/>
      <c r="C20" s="1">
        <v>1691</v>
      </c>
      <c r="D20" s="11">
        <v>2.5</v>
      </c>
      <c r="E20" s="1"/>
      <c r="F20" s="7">
        <v>2</v>
      </c>
      <c r="G20" s="23">
        <f t="shared" si="0"/>
        <v>0</v>
      </c>
    </row>
    <row r="21" spans="1:7" ht="15.75" thickBot="1" x14ac:dyDescent="0.3">
      <c r="A21" s="40" t="s">
        <v>5</v>
      </c>
      <c r="B21" s="41"/>
      <c r="C21" s="24">
        <f>SUM(C14:C20)</f>
        <v>6060</v>
      </c>
      <c r="D21" s="58"/>
      <c r="E21" s="59"/>
      <c r="F21" s="60"/>
      <c r="G21" s="25">
        <f>SUM(G14:G20)</f>
        <v>0</v>
      </c>
    </row>
    <row r="22" spans="1:7" x14ac:dyDescent="0.25">
      <c r="A22" s="74" t="s">
        <v>4</v>
      </c>
      <c r="B22" s="75"/>
      <c r="C22" s="75"/>
      <c r="D22" s="19"/>
      <c r="E22" s="19"/>
      <c r="F22" s="19"/>
      <c r="G22" s="18"/>
    </row>
    <row r="23" spans="1:7" x14ac:dyDescent="0.25">
      <c r="A23" s="30" t="s">
        <v>9</v>
      </c>
      <c r="B23" s="31"/>
      <c r="C23" s="1">
        <v>1140</v>
      </c>
      <c r="D23" s="11">
        <v>2.5</v>
      </c>
      <c r="E23" s="1"/>
      <c r="F23" s="7">
        <v>2</v>
      </c>
      <c r="G23" s="21">
        <f>C23*D23*E23*F23</f>
        <v>0</v>
      </c>
    </row>
    <row r="24" spans="1:7" x14ac:dyDescent="0.25">
      <c r="A24" s="30" t="s">
        <v>22</v>
      </c>
      <c r="B24" s="31"/>
      <c r="C24" s="1">
        <v>337</v>
      </c>
      <c r="D24" s="11">
        <v>2.5</v>
      </c>
      <c r="E24" s="1"/>
      <c r="F24" s="7">
        <v>2</v>
      </c>
      <c r="G24" s="21">
        <f t="shared" ref="G24:G30" si="1">C24*D24*E24*F24</f>
        <v>0</v>
      </c>
    </row>
    <row r="25" spans="1:7" x14ac:dyDescent="0.25">
      <c r="A25" s="34" t="s">
        <v>12</v>
      </c>
      <c r="B25" s="35"/>
      <c r="C25" s="6">
        <v>676</v>
      </c>
      <c r="D25" s="11">
        <v>2.5</v>
      </c>
      <c r="E25" s="1"/>
      <c r="F25" s="7">
        <v>2</v>
      </c>
      <c r="G25" s="21">
        <f t="shared" si="1"/>
        <v>0</v>
      </c>
    </row>
    <row r="26" spans="1:7" x14ac:dyDescent="0.25">
      <c r="A26" s="36" t="s">
        <v>42</v>
      </c>
      <c r="B26" s="37"/>
      <c r="C26" s="6">
        <v>241</v>
      </c>
      <c r="D26" s="11">
        <v>2.5</v>
      </c>
      <c r="E26" s="1"/>
      <c r="F26" s="7">
        <v>2</v>
      </c>
      <c r="G26" s="21">
        <f t="shared" si="1"/>
        <v>0</v>
      </c>
    </row>
    <row r="27" spans="1:7" x14ac:dyDescent="0.25">
      <c r="A27" s="30" t="s">
        <v>13</v>
      </c>
      <c r="B27" s="31"/>
      <c r="C27" s="1">
        <v>91</v>
      </c>
      <c r="D27" s="11">
        <v>2.5</v>
      </c>
      <c r="E27" s="1"/>
      <c r="F27" s="7">
        <v>2</v>
      </c>
      <c r="G27" s="21">
        <f t="shared" si="1"/>
        <v>0</v>
      </c>
    </row>
    <row r="28" spans="1:7" x14ac:dyDescent="0.25">
      <c r="A28" s="30" t="s">
        <v>11</v>
      </c>
      <c r="B28" s="31"/>
      <c r="C28" s="1">
        <v>264</v>
      </c>
      <c r="D28" s="11">
        <v>2.5</v>
      </c>
      <c r="E28" s="1"/>
      <c r="F28" s="7">
        <v>2</v>
      </c>
      <c r="G28" s="21">
        <f t="shared" si="1"/>
        <v>0</v>
      </c>
    </row>
    <row r="29" spans="1:7" x14ac:dyDescent="0.25">
      <c r="A29" s="34" t="s">
        <v>10</v>
      </c>
      <c r="B29" s="35"/>
      <c r="C29" s="6">
        <v>403</v>
      </c>
      <c r="D29" s="11">
        <v>2.5</v>
      </c>
      <c r="E29" s="1"/>
      <c r="F29" s="7">
        <v>2</v>
      </c>
      <c r="G29" s="21">
        <f t="shared" si="1"/>
        <v>0</v>
      </c>
    </row>
    <row r="30" spans="1:7" x14ac:dyDescent="0.25">
      <c r="A30" s="30" t="s">
        <v>23</v>
      </c>
      <c r="B30" s="31"/>
      <c r="C30" s="1">
        <v>997</v>
      </c>
      <c r="D30" s="11">
        <v>2.5</v>
      </c>
      <c r="E30" s="1"/>
      <c r="F30" s="7">
        <v>2</v>
      </c>
      <c r="G30" s="21">
        <f t="shared" si="1"/>
        <v>0</v>
      </c>
    </row>
    <row r="31" spans="1:7" ht="15.75" thickBot="1" x14ac:dyDescent="0.3">
      <c r="A31" s="44" t="s">
        <v>14</v>
      </c>
      <c r="B31" s="45"/>
      <c r="C31" s="46">
        <f>SUM(C23:C30)</f>
        <v>4149</v>
      </c>
      <c r="D31" s="47"/>
      <c r="E31" s="48"/>
      <c r="F31" s="49"/>
      <c r="G31" s="50">
        <f>SUM(G23:G30)</f>
        <v>0</v>
      </c>
    </row>
    <row r="32" spans="1:7" x14ac:dyDescent="0.25">
      <c r="A32" s="54" t="s">
        <v>3</v>
      </c>
      <c r="B32" s="55"/>
      <c r="C32" s="55"/>
      <c r="D32" s="56"/>
      <c r="E32" s="56"/>
      <c r="F32" s="56"/>
      <c r="G32" s="57"/>
    </row>
    <row r="33" spans="1:7" x14ac:dyDescent="0.25">
      <c r="A33" s="30" t="s">
        <v>24</v>
      </c>
      <c r="B33" s="31"/>
      <c r="C33" s="1">
        <v>767</v>
      </c>
      <c r="D33" s="11">
        <v>2.5</v>
      </c>
      <c r="E33" s="1"/>
      <c r="F33" s="7">
        <v>2</v>
      </c>
      <c r="G33" s="21">
        <f>C33*D33*E33*F33</f>
        <v>0</v>
      </c>
    </row>
    <row r="34" spans="1:7" x14ac:dyDescent="0.25">
      <c r="A34" s="30" t="s">
        <v>25</v>
      </c>
      <c r="B34" s="31"/>
      <c r="C34" s="1">
        <v>93.1</v>
      </c>
      <c r="D34" s="11">
        <v>2.5</v>
      </c>
      <c r="E34" s="1"/>
      <c r="F34" s="7">
        <v>2</v>
      </c>
      <c r="G34" s="21">
        <f t="shared" ref="G34:G44" si="2">C34*D34*E34*F34</f>
        <v>0</v>
      </c>
    </row>
    <row r="35" spans="1:7" x14ac:dyDescent="0.25">
      <c r="A35" s="30" t="s">
        <v>6</v>
      </c>
      <c r="B35" s="31"/>
      <c r="C35" s="1">
        <v>202</v>
      </c>
      <c r="D35" s="11">
        <v>2.5</v>
      </c>
      <c r="E35" s="1"/>
      <c r="F35" s="7">
        <v>2</v>
      </c>
      <c r="G35" s="21">
        <f t="shared" si="2"/>
        <v>0</v>
      </c>
    </row>
    <row r="36" spans="1:7" ht="16.149999999999999" customHeight="1" x14ac:dyDescent="0.25">
      <c r="A36" s="30" t="s">
        <v>26</v>
      </c>
      <c r="B36" s="31"/>
      <c r="C36" s="1">
        <v>141</v>
      </c>
      <c r="D36" s="11">
        <v>2.5</v>
      </c>
      <c r="E36" s="1"/>
      <c r="F36" s="7">
        <v>2</v>
      </c>
      <c r="G36" s="21">
        <f t="shared" si="2"/>
        <v>0</v>
      </c>
    </row>
    <row r="37" spans="1:7" x14ac:dyDescent="0.25">
      <c r="A37" s="30" t="s">
        <v>27</v>
      </c>
      <c r="B37" s="31"/>
      <c r="C37" s="1">
        <v>167</v>
      </c>
      <c r="D37" s="11">
        <v>2.5</v>
      </c>
      <c r="E37" s="1"/>
      <c r="F37" s="7">
        <v>2</v>
      </c>
      <c r="G37" s="21">
        <f t="shared" si="2"/>
        <v>0</v>
      </c>
    </row>
    <row r="38" spans="1:7" x14ac:dyDescent="0.25">
      <c r="A38" s="30" t="s">
        <v>28</v>
      </c>
      <c r="B38" s="31"/>
      <c r="C38" s="1">
        <v>518</v>
      </c>
      <c r="D38" s="11">
        <v>2.5</v>
      </c>
      <c r="E38" s="1"/>
      <c r="F38" s="7">
        <v>2</v>
      </c>
      <c r="G38" s="21">
        <f t="shared" si="2"/>
        <v>0</v>
      </c>
    </row>
    <row r="39" spans="1:7" x14ac:dyDescent="0.25">
      <c r="A39" s="30" t="s">
        <v>29</v>
      </c>
      <c r="B39" s="31"/>
      <c r="C39" s="1">
        <v>362</v>
      </c>
      <c r="D39" s="11">
        <v>2.5</v>
      </c>
      <c r="E39" s="1"/>
      <c r="F39" s="7">
        <v>2</v>
      </c>
      <c r="G39" s="21">
        <f t="shared" si="2"/>
        <v>0</v>
      </c>
    </row>
    <row r="40" spans="1:7" x14ac:dyDescent="0.25">
      <c r="A40" s="30" t="s">
        <v>30</v>
      </c>
      <c r="B40" s="31"/>
      <c r="C40" s="1">
        <v>352</v>
      </c>
      <c r="D40" s="11">
        <v>2.5</v>
      </c>
      <c r="E40" s="1"/>
      <c r="F40" s="7">
        <v>2</v>
      </c>
      <c r="G40" s="21">
        <f t="shared" si="2"/>
        <v>0</v>
      </c>
    </row>
    <row r="41" spans="1:7" x14ac:dyDescent="0.25">
      <c r="A41" s="30" t="s">
        <v>31</v>
      </c>
      <c r="B41" s="31"/>
      <c r="C41" s="1">
        <v>502</v>
      </c>
      <c r="D41" s="11">
        <v>2.5</v>
      </c>
      <c r="E41" s="1"/>
      <c r="F41" s="7">
        <v>2</v>
      </c>
      <c r="G41" s="21">
        <f t="shared" si="2"/>
        <v>0</v>
      </c>
    </row>
    <row r="42" spans="1:7" x14ac:dyDescent="0.25">
      <c r="A42" s="30" t="s">
        <v>32</v>
      </c>
      <c r="B42" s="31"/>
      <c r="C42" s="1">
        <v>212</v>
      </c>
      <c r="D42" s="11">
        <v>2.5</v>
      </c>
      <c r="E42" s="1"/>
      <c r="F42" s="7">
        <v>2</v>
      </c>
      <c r="G42" s="21">
        <f t="shared" si="2"/>
        <v>0</v>
      </c>
    </row>
    <row r="43" spans="1:7" x14ac:dyDescent="0.25">
      <c r="A43" s="32" t="s">
        <v>43</v>
      </c>
      <c r="B43" s="33"/>
      <c r="C43" s="1">
        <v>160</v>
      </c>
      <c r="D43" s="11">
        <v>2.5</v>
      </c>
      <c r="E43" s="1"/>
      <c r="F43" s="7">
        <v>2</v>
      </c>
      <c r="G43" s="21">
        <f t="shared" si="2"/>
        <v>0</v>
      </c>
    </row>
    <row r="44" spans="1:7" x14ac:dyDescent="0.25">
      <c r="A44" s="32" t="s">
        <v>41</v>
      </c>
      <c r="B44" s="33"/>
      <c r="C44" s="1">
        <v>117</v>
      </c>
      <c r="D44" s="11">
        <v>2.5</v>
      </c>
      <c r="E44" s="1"/>
      <c r="F44" s="7">
        <v>2</v>
      </c>
      <c r="G44" s="21">
        <f t="shared" si="2"/>
        <v>0</v>
      </c>
    </row>
    <row r="45" spans="1:7" ht="15.75" thickBot="1" x14ac:dyDescent="0.3">
      <c r="A45" s="40" t="s">
        <v>7</v>
      </c>
      <c r="B45" s="41"/>
      <c r="C45" s="24">
        <f>SUM(C33:C44)</f>
        <v>3593.1</v>
      </c>
      <c r="D45" s="58"/>
      <c r="E45" s="59"/>
      <c r="F45" s="60"/>
      <c r="G45" s="25">
        <f>SUM(G33:G44)</f>
        <v>0</v>
      </c>
    </row>
    <row r="46" spans="1:7" ht="15.75" thickBot="1" x14ac:dyDescent="0.3">
      <c r="A46" s="51" t="s">
        <v>40</v>
      </c>
      <c r="B46" s="52"/>
      <c r="C46" s="52"/>
      <c r="D46" s="52"/>
      <c r="E46" s="52"/>
      <c r="F46" s="52"/>
      <c r="G46" s="53">
        <f>G8+G11+G21+G31+G45</f>
        <v>0</v>
      </c>
    </row>
    <row r="48" spans="1:7" x14ac:dyDescent="0.25">
      <c r="E48" s="28" t="s">
        <v>45</v>
      </c>
      <c r="F48" s="28"/>
    </row>
    <row r="53" spans="1:5" x14ac:dyDescent="0.25">
      <c r="A53" s="17"/>
      <c r="B53" s="17"/>
      <c r="C53" s="4"/>
      <c r="D53" s="17"/>
      <c r="E53" s="17"/>
    </row>
    <row r="54" spans="1:5" x14ac:dyDescent="0.25">
      <c r="A54" s="17"/>
      <c r="B54" s="17"/>
      <c r="C54" s="4"/>
      <c r="D54" s="17"/>
      <c r="E54" s="17"/>
    </row>
  </sheetData>
  <mergeCells count="48">
    <mergeCell ref="A46:F46"/>
    <mergeCell ref="A9:G9"/>
    <mergeCell ref="A12:G12"/>
    <mergeCell ref="D21:F21"/>
    <mergeCell ref="D31:F31"/>
    <mergeCell ref="D45:F45"/>
    <mergeCell ref="A6:B6"/>
    <mergeCell ref="A35:B35"/>
    <mergeCell ref="A36:B36"/>
    <mergeCell ref="A10:C10"/>
    <mergeCell ref="A11:B11"/>
    <mergeCell ref="A13:C13"/>
    <mergeCell ref="A7:C7"/>
    <mergeCell ref="A8:B8"/>
    <mergeCell ref="A14:B14"/>
    <mergeCell ref="A15:B15"/>
    <mergeCell ref="A16:B16"/>
    <mergeCell ref="A17:B17"/>
    <mergeCell ref="A18:B18"/>
    <mergeCell ref="A22:C22"/>
    <mergeCell ref="A23:B23"/>
    <mergeCell ref="A24:B24"/>
    <mergeCell ref="A19:B19"/>
    <mergeCell ref="A20:B20"/>
    <mergeCell ref="A21:B21"/>
    <mergeCell ref="A31:B31"/>
    <mergeCell ref="A25:B25"/>
    <mergeCell ref="A27:B27"/>
    <mergeCell ref="A28:B28"/>
    <mergeCell ref="A29:B29"/>
    <mergeCell ref="A30:B30"/>
    <mergeCell ref="A26:B26"/>
    <mergeCell ref="D1:G1"/>
    <mergeCell ref="A3:G3"/>
    <mergeCell ref="A4:G4"/>
    <mergeCell ref="E48:F48"/>
    <mergeCell ref="A45:B45"/>
    <mergeCell ref="A39:B39"/>
    <mergeCell ref="A40:B40"/>
    <mergeCell ref="A41:B41"/>
    <mergeCell ref="A42:B42"/>
    <mergeCell ref="A43:B43"/>
    <mergeCell ref="A44:B44"/>
    <mergeCell ref="A32:C32"/>
    <mergeCell ref="A33:B33"/>
    <mergeCell ref="A34:B34"/>
    <mergeCell ref="A37:B37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Drumar</dc:creator>
  <cp:lastModifiedBy>user</cp:lastModifiedBy>
  <cp:lastPrinted>2023-06-23T08:15:11Z</cp:lastPrinted>
  <dcterms:created xsi:type="dcterms:W3CDTF">2020-04-02T11:10:46Z</dcterms:created>
  <dcterms:modified xsi:type="dcterms:W3CDTF">2023-06-23T08:18:16Z</dcterms:modified>
</cp:coreProperties>
</file>