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505" windowWidth="19440" windowHeight="3825" activeTab="0"/>
  </bookViews>
  <sheets>
    <sheet name="ANEXA 1" sheetId="1" r:id="rId1"/>
  </sheets>
  <definedNames>
    <definedName name="_xlnm.Print_Area" localSheetId="0">'ANEXA 1'!$A$1:$E$354</definedName>
  </definedNames>
  <calcPr fullCalcOnLoad="1"/>
</workbook>
</file>

<file path=xl/sharedStrings.xml><?xml version="1.0" encoding="utf-8"?>
<sst xmlns="http://schemas.openxmlformats.org/spreadsheetml/2006/main" count="411" uniqueCount="183">
  <si>
    <t xml:space="preserve">procurarea, transportul si punerea in opera a materialelor similare cu cele existente </t>
  </si>
  <si>
    <t>asternere si cilindrare mixtura asfaltica strat de legatura BAD 20 6 cm</t>
  </si>
  <si>
    <t>asternere si cilindrare mixtura asfaltica strat de uzura BA16 4 cm</t>
  </si>
  <si>
    <t>procurarea, transportul si punerea in opera a materialelor BA 16 cu 4 cm cu cele existente in benzile de incadrare</t>
  </si>
  <si>
    <t>procurarea, transportul si punerea in opera a materialului balast (sort 25/63)cu cilindrare</t>
  </si>
  <si>
    <t>Nr.crt</t>
  </si>
  <si>
    <t>100 mc</t>
  </si>
  <si>
    <t xml:space="preserve">eliminarea gropilor sau adanciturilor prin acoperirea cu materiale din care acestea au fost executate initial, cu adancimea mai mare de  4 cm </t>
  </si>
  <si>
    <t>Intretinerea drumurilor laterale</t>
  </si>
  <si>
    <t>ANEXA 1</t>
  </si>
  <si>
    <t>semnalizarea punctului de lucru</t>
  </si>
  <si>
    <t>cilindrare</t>
  </si>
  <si>
    <t>scoaterea din rosturi si crapaturi a masticului degradat si a murdariei</t>
  </si>
  <si>
    <t>raspandirea emulsiei</t>
  </si>
  <si>
    <t>desfacerea pavajului</t>
  </si>
  <si>
    <t>indepartarea si aplanarea  pe zona a materialului neutilizabil</t>
  </si>
  <si>
    <t>prepararea masticului bituminos si umplerea rosturilor</t>
  </si>
  <si>
    <t>asternerea unui strat de nisip de 0,5 cm grosime peste pavajul gata bitumat</t>
  </si>
  <si>
    <t xml:space="preserve">procurarea si transportul materialelor </t>
  </si>
  <si>
    <t>plombari cu material pietros,udare abundenta cu apa</t>
  </si>
  <si>
    <t>compactarea la uscat  a suprafetelor reprofilate</t>
  </si>
  <si>
    <t>reprofilarea partii carosabile cu autogrederul</t>
  </si>
  <si>
    <t>executarea sapaturii</t>
  </si>
  <si>
    <t>semnalizarea punctului de lucru.</t>
  </si>
  <si>
    <t xml:space="preserve"> îndepărtarea materialului rezultat din frezare, încărcarea şi transportul acestuia într-un depozit</t>
  </si>
  <si>
    <t>Simb. ind.</t>
  </si>
  <si>
    <t>UM</t>
  </si>
  <si>
    <t>Intretinerea curenta pe timp de vara</t>
  </si>
  <si>
    <t>101.1.</t>
  </si>
  <si>
    <t>Intret. partii carosab.specifica tipului de imbracaminte.</t>
  </si>
  <si>
    <t>101.1.1.</t>
  </si>
  <si>
    <t>Intretinerea imbracamintilor asfaltice</t>
  </si>
  <si>
    <t>mp</t>
  </si>
  <si>
    <t>101.1.2.</t>
  </si>
  <si>
    <t>Intretinerea imbracamintilor cu lianti hidraulici</t>
  </si>
  <si>
    <t>refaceri suprafete izolate</t>
  </si>
  <si>
    <t>101.1.5</t>
  </si>
  <si>
    <t>mc</t>
  </si>
  <si>
    <t>astupare gropi si fagase cu material pietros</t>
  </si>
  <si>
    <t>101.1.6.</t>
  </si>
  <si>
    <t>Intretinerea platformei drumului</t>
  </si>
  <si>
    <t>101.2.2.</t>
  </si>
  <si>
    <t>Denumire prestatie</t>
  </si>
  <si>
    <t>Intretinerea pavajelor din piatra cioplita</t>
  </si>
  <si>
    <t>refacere  locala a bitumarilor de rosturi</t>
  </si>
  <si>
    <t>101.1.3</t>
  </si>
  <si>
    <t>101.1.1.1.</t>
  </si>
  <si>
    <t>101.1.1.2.</t>
  </si>
  <si>
    <t>101.1.1.3.</t>
  </si>
  <si>
    <t>101.1.1.4.</t>
  </si>
  <si>
    <t>101.1.1.5.</t>
  </si>
  <si>
    <t>101.1.1.6.</t>
  </si>
  <si>
    <t>101.1.1.7.</t>
  </si>
  <si>
    <t>101.1.1.8.</t>
  </si>
  <si>
    <t>101.1.1.9.</t>
  </si>
  <si>
    <t>101.1.1.10.</t>
  </si>
  <si>
    <t>101.1.1.11.</t>
  </si>
  <si>
    <t>101.1.2.1.</t>
  </si>
  <si>
    <t>101.1.2.2.</t>
  </si>
  <si>
    <t>101.1.2.3.</t>
  </si>
  <si>
    <t>101.1.2.4.</t>
  </si>
  <si>
    <t>101.1.2.5.</t>
  </si>
  <si>
    <t>101.1.2.6.</t>
  </si>
  <si>
    <t>101.1.2.7.</t>
  </si>
  <si>
    <t>101.1.2.8.</t>
  </si>
  <si>
    <t>101.1.3.1.</t>
  </si>
  <si>
    <t>101.1.3.2.</t>
  </si>
  <si>
    <t>101.1.5.1.</t>
  </si>
  <si>
    <t>101.1.5.2.</t>
  </si>
  <si>
    <t>101.1.5.3.</t>
  </si>
  <si>
    <t>101.1.5.4.</t>
  </si>
  <si>
    <t>101.2.1.1.</t>
  </si>
  <si>
    <t>101.2.1.2.</t>
  </si>
  <si>
    <t>101.2.2.1.</t>
  </si>
  <si>
    <t>101.2.1.3.</t>
  </si>
  <si>
    <t>stropiri succesive executate mecanizat</t>
  </si>
  <si>
    <t>colmatari fisuri si crapaturi cu mastic bituminos</t>
  </si>
  <si>
    <t>intretinerea drumurilor laterale: aducerea la profil si intretineri locale, asigurarea scurgerii apelor</t>
  </si>
  <si>
    <t>colmatarea fisurilor si crapaturilor cu mastic bituminos</t>
  </si>
  <si>
    <t>badijonarea suprafetelor poroase</t>
  </si>
  <si>
    <t>refacerea rosturilor</t>
  </si>
  <si>
    <t>eliminarea fenomenului de pompaj</t>
  </si>
  <si>
    <t>refaceri de dale cu beton de ciment rutier</t>
  </si>
  <si>
    <t>Intretinerea drumurilor pietruite</t>
  </si>
  <si>
    <t xml:space="preserve">scarificare si reprofilare  fara cilindrare   </t>
  </si>
  <si>
    <t>101.1.5.5.</t>
  </si>
  <si>
    <t>Intretinerea drumurilor de pamant</t>
  </si>
  <si>
    <t>101.2.1</t>
  </si>
  <si>
    <t>intretinerea benzilor de incadrare prin eliminarea unor denivelari locale</t>
  </si>
  <si>
    <t>INTRETINEREA CURENTA A PARTII CAROSABILE, ACOSTAMENTE, BENZI DE URGENTA SI BENZI DE INCADRARE 2017-2020</t>
  </si>
  <si>
    <t>scarificare si reprofilare  cu cilindrare</t>
  </si>
  <si>
    <t xml:space="preserve">completare cu nisip </t>
  </si>
  <si>
    <t>completare cu  balast</t>
  </si>
  <si>
    <t>m</t>
  </si>
  <si>
    <t>colmatarea conturului si presararea cu nisip a acestuia</t>
  </si>
  <si>
    <t>101.2.1.4.</t>
  </si>
  <si>
    <t>101.2.1.5.</t>
  </si>
  <si>
    <t>101.2.1.6.</t>
  </si>
  <si>
    <t xml:space="preserve"> procurarea si transportul  materialelor </t>
  </si>
  <si>
    <t>Total intretinere curenta a partii carosabile, acostamente, benzi de urgenta si benzi de incadrare</t>
  </si>
  <si>
    <t>asternerea nisipului de concasaj pe suprafetele cu bitum in exces sau slefuite</t>
  </si>
  <si>
    <t>colmatarea fisurilor si crapaturilor cu mixtura asfaltica BA 8 pentru crapaturi cu deschiderea mai mare de 5 mm</t>
  </si>
  <si>
    <t>colmatari fisuri si crapaturi cu mixtura asfaltica</t>
  </si>
  <si>
    <t xml:space="preserve">inlaturarea pietrisului/nisip si a materialelor  ramase  in urma activitatii de deszapezire </t>
  </si>
  <si>
    <t xml:space="preserve">frezare mecanica </t>
  </si>
  <si>
    <t>incarcarea si transportul materialelui frezat</t>
  </si>
  <si>
    <t>curatirea temeinica a suprafetelor frezate si amorsare</t>
  </si>
  <si>
    <t>transportul mixturi asfaltice</t>
  </si>
  <si>
    <t>procurarea, asternerea si cilindrarea mixturii asfaltice</t>
  </si>
  <si>
    <t>PU</t>
  </si>
  <si>
    <t>punerea in opera mecanizat</t>
  </si>
  <si>
    <t>amorsare</t>
  </si>
  <si>
    <t>transportul materialelor si muncitorilor</t>
  </si>
  <si>
    <t>curatirea cu peria a rosturilor, crapaturilor si suflarea cu aer comprimat</t>
  </si>
  <si>
    <t xml:space="preserve">decaparea in lungul crapaturilor a stratului de uzura pe o latime de 0.2 m </t>
  </si>
  <si>
    <t>evacuarea materialului rezultat prin transportul cu roaba si aplanarea ei cu roaba</t>
  </si>
  <si>
    <t>curatirea cu peria a rosturilor si crapaturilor si suflarea cu aer comprimat</t>
  </si>
  <si>
    <t>amorsare fisuri sau crapaturi</t>
  </si>
  <si>
    <t xml:space="preserve">procurarea </t>
  </si>
  <si>
    <t>curatare mecanica a suprafetei suport</t>
  </si>
  <si>
    <t>raspandirea nisipului natural</t>
  </si>
  <si>
    <t>procurarea si transportul materialelor</t>
  </si>
  <si>
    <t>transportul muncitorilor</t>
  </si>
  <si>
    <t xml:space="preserve">raspandirea  manuala a nisipului de concasaj </t>
  </si>
  <si>
    <t>inlaturare pietris/nisip si adunare in gramezi manual</t>
  </si>
  <si>
    <t>incarcarea si transportul materialelui</t>
  </si>
  <si>
    <t>transportul beton de ciment</t>
  </si>
  <si>
    <t>procurarea, asternerea si vibrocompactare beton de ciment</t>
  </si>
  <si>
    <t>procurarea si asternerea masticului bituminos mecanizat</t>
  </si>
  <si>
    <t>curatirea cu peria a rosturilor si suflarea cu aer comprimat</t>
  </si>
  <si>
    <t>amorsarea suprafetei</t>
  </si>
  <si>
    <t>spargerea betonului mecanizat</t>
  </si>
  <si>
    <t>sapatura mecanica</t>
  </si>
  <si>
    <t>transportul  materialelor din decapare</t>
  </si>
  <si>
    <t>asternerea si pilonarea unui strat de balast/nisip de 5 cm dupa pilonare</t>
  </si>
  <si>
    <t>asternere piatra pierei brute sau bolovani ajustarea lor si impanarea cu piatra sparta sau balast in grosime de 30 cm</t>
  </si>
  <si>
    <t>asternere si compactare balast (40 cm)</t>
  </si>
  <si>
    <t>asternere si compactare piatra sparta (30 cm)</t>
  </si>
  <si>
    <t>procurarea si transportul tuturor materialelor</t>
  </si>
  <si>
    <t>asternerea si compactarea betonului (bc25/30)</t>
  </si>
  <si>
    <t>protejarea betonului</t>
  </si>
  <si>
    <t>asternere, procurare si vibrocompactare beton de ciment rutier</t>
  </si>
  <si>
    <t>transportul materialului</t>
  </si>
  <si>
    <t>asternerea si nivelarea unui strat de nisip 1-3 cm dupa pilonare</t>
  </si>
  <si>
    <t>asternerea unui al doilea strat de nisip pana la 4 cm</t>
  </si>
  <si>
    <t>asezarea calupurilor fixare prin baterea la uscat cu maiul</t>
  </si>
  <si>
    <t>imprastierea nisipului pe suprafata calupului refacut si impingerea lui in rosturi concomitent cu stropirea cu apa si cilindrare mecanica</t>
  </si>
  <si>
    <t>curatirea, sortarea si depozitarea  materialului recuperat din desfacerea pavajului existent in vederea folosirii</t>
  </si>
  <si>
    <t>curatirea rosturilor si suflarea cu aer comprimat la adancime de 3 cm, spalarea cu apa sub presiune</t>
  </si>
  <si>
    <t>asternerea, cilindrarea, inclusiv corectarea suprafetei inainte si in urma cilindrarii</t>
  </si>
  <si>
    <t xml:space="preserve">procurarea sort 8-63 si transportul materialelor </t>
  </si>
  <si>
    <t>scarificarea si reprofilarea  fara adaos de material cu autogrederul a pietruirii degradate in grosime de 5 cm</t>
  </si>
  <si>
    <t xml:space="preserve">procurarea sort 25-63 si transportul materialelor </t>
  </si>
  <si>
    <t>101.2.1.7.</t>
  </si>
  <si>
    <t>101.2.1.8.</t>
  </si>
  <si>
    <t>transportul materialelor excavate</t>
  </si>
  <si>
    <t>geotextil anticontaminare</t>
  </si>
  <si>
    <t>asternere si cilindrare balast</t>
  </si>
  <si>
    <t>asternere si cilindrare anrobat bituminos</t>
  </si>
  <si>
    <t>Geocompozit antifisura</t>
  </si>
  <si>
    <t xml:space="preserve">  Tratarea tasarilor locale – pentru DN (m²) (se va oferta pentru fiecare strat din sistemul rutier, pentru un sistem caracteristic, alcătuit din următoarele: 
o Mixtură asfaltică pentru stratul de uzură–BAR16–4 cm;
o Mixtură asfaltică pentru stratul de legătură–BAD20–6 cm;
o Anrobat bituminos cu criblură–AB 31,5–8 cm;
o Geocompozit antifisura;
o Piatră spartă 40/63–30 cm;
o Balast–0/70–30 cm;
o Geotextil anticontaminare
                                      </t>
  </si>
  <si>
    <t>asternere si cilindrare piatra sparta (impanata)</t>
  </si>
  <si>
    <t>asternere si cilindrare mixtura asfaltica strat de legatura</t>
  </si>
  <si>
    <t>asternere si cilindrare mixtura asfaltica strat de uzura</t>
  </si>
  <si>
    <t>procurarea, transportul a tuturor materialelor pe tipuri conform structuri rutiere</t>
  </si>
  <si>
    <t xml:space="preserve">  Tratarea tasarilor locale – pentru DN (m²) (se va oferta pentru fiecare strat din sistemul rutier, pentru un sistem caracteristic, alcătuit din următoarele: 
o Mixtură asfaltică pentru stratul de uzură–BA16–4 cm;
o Mixtură asfaltică pentru stratul de legătură–BAD20–6 cm;
o Anrobat bituminos cu criblură–AB 31,5–8 cm;
o Geocompozit antifisura;
o Piatră spartă 40/63–30 cm;
o Balast–0/70–30 cm;
o Geotextil anticontaminare
                                      </t>
  </si>
  <si>
    <t xml:space="preserve">Tratarea burdusirilor – pentru DN (m²) (se va oferta pentru fiecare strat din sistemul rutier, pentru un sistem caracteristic, alcătuit din următoarele: 
o Mixtură asfaltică pentru stratul de uzură– BAR 16- 4 cm;
o Mixtură asfaltică pentru stratul de legătură–BAD20–6 cm;
o Anrobat bituminos cu criblură–AB 31,5–8 cm;
o Geocompozit antifisura;
o Piatră spartă 40/63–30 cm;
o Balast–0/70–30 cm;
o Strat piatra bruta – 0/200 – 40 cm;
o Geotextil anticontaminant
</t>
  </si>
  <si>
    <t>asternere piatra bruta</t>
  </si>
  <si>
    <t xml:space="preserve">Tratarea burdusirilor – pentru DN (m²) (se va oferta pentru fiecare strat din sistemul rutier, pentru un sistem caracteristic, alcătuit din următoarele: 
o Mixtură asfaltică pentru stratul de uzură– BA 16- 4 cm;
o Mixtură asfaltică pentru stratul de legătură–BAD20–6 cm;
o Anrobat bituminos cu criblură–AB 31,5–8 cm;
o Geocompozit antifisura;
o Piatră spartă 40/63–30 cm;
o Balast–0/70–30 cm;
o Strat piatra bruta – 0/200 – 40 cm;
o Geotextil anticontaminant
</t>
  </si>
  <si>
    <t>curăţarea suprafeţei prin perie mecanica</t>
  </si>
  <si>
    <t>aprovizionare cu balast in volum de pana la 300 mc/km</t>
  </si>
  <si>
    <t>aprovizionare cu piatra sparta in volum de pana la 300 mc/km</t>
  </si>
  <si>
    <t>101.1.6.1.</t>
  </si>
  <si>
    <t>101.1.6.2.</t>
  </si>
  <si>
    <t xml:space="preserve">  Tratarea tasarilor locale – pentru DN (m²) (se va oferta pentru fiecare strat din sistemul rutier, pentru un sistem caracteristic, alcătuit din următoarele: 
o Mixtură asfaltică pentru stratul de uzură–MAS 16–4 cm;
o Mixtură asfaltică pentru stratul de legătură–BAD20–6 cm;
o Anrobat bituminos cu criblură–AB 31,5–8 cm;
o Geocompozit antifisura;
o Piatră spartă 40/63–30 cm;
o Balast–0/70–30 cm;
o Geotextil anticontaminare
                                      </t>
  </si>
  <si>
    <t xml:space="preserve">Tratarea burdusirilor – pentru DN (m²) (se va oferta pentru fiecare strat din sistemul rutier, pentru un sistem caracteristic, alcătuit din următoarele: 
o Mixtură asfaltică pentru stratul de uzură– MAS 16- 4 cm;
o Mixtură asfaltică pentru stratul de legătură–BAD20–6 cm;
o Anrobat bituminos cu criblură–AB 31,5–8 cm;
o Geocompozit antifisura;
o Piatră spartă 40/63–30 cm;
o Balast–0/70–30 cm;
o Strat piatra bruta – 0/200 – 40 cm;
o Geotextil anticontaminant
</t>
  </si>
  <si>
    <r>
      <t xml:space="preserve">plombari  cu  beton de ciment, </t>
    </r>
    <r>
      <rPr>
        <b/>
        <sz val="10"/>
        <rFont val="Arial"/>
        <family val="2"/>
      </rPr>
      <t>adancimea medie de 6 cm</t>
    </r>
  </si>
  <si>
    <r>
      <t xml:space="preserve">plombari  cu mixtura asfaltica, </t>
    </r>
    <r>
      <rPr>
        <b/>
        <sz val="10"/>
        <rFont val="Arial"/>
        <family val="2"/>
      </rPr>
      <t>adancimea medie de 4 cm</t>
    </r>
  </si>
  <si>
    <r>
      <t xml:space="preserve">inlaturarea denivelarilor si fagaselor </t>
    </r>
    <r>
      <rPr>
        <b/>
        <sz val="10"/>
        <rFont val="Arial"/>
        <family val="2"/>
      </rPr>
      <t>(numai frezare)</t>
    </r>
  </si>
  <si>
    <r>
      <t xml:space="preserve">intret. suprafete degradate la imbracaminti asfaltice-plombari gropi si reparatii pe suprafete intinse,  cu MAS 16 m- cu bitum modificat </t>
    </r>
    <r>
      <rPr>
        <b/>
        <sz val="10"/>
        <rFont val="Arial"/>
        <family val="2"/>
      </rPr>
      <t>(pentru adancimea de 4 cm)</t>
    </r>
  </si>
  <si>
    <r>
      <t>intret. suprafete degradate la imbracaminti asfaltice-plombari gropi si reparatii pe suprafete intinse,  cu MAS 16 -</t>
    </r>
    <r>
      <rPr>
        <b/>
        <sz val="10"/>
        <rFont val="Arial"/>
        <family val="2"/>
      </rPr>
      <t>(pentru adancimea de 4 cm)</t>
    </r>
  </si>
  <si>
    <r>
      <t xml:space="preserve">intret. suprafete degradate la imbracaminti asfaltice-plombari gropi si reparatii pe suprafete intinse,  cu BAR 16 - </t>
    </r>
    <r>
      <rPr>
        <b/>
        <sz val="10"/>
        <rFont val="Arial"/>
        <family val="2"/>
      </rPr>
      <t>(pentru adancimea de 4 cm)</t>
    </r>
  </si>
  <si>
    <r>
      <t xml:space="preserve">intret. suprafete degradate la imbracaminti asfaltice-plombari gropi si reparatii suprafete intinse, cu  BA 16 - </t>
    </r>
    <r>
      <rPr>
        <b/>
        <sz val="10"/>
        <rFont val="Arial"/>
        <family val="2"/>
      </rPr>
      <t>(pentru adancimea de 4 cm)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</si>
</sst>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_-* #,##0.000\ _l_e_i_-;\-* #,##0.000\ _l_e_i_-;_-* &quot;-&quot;??\ _l_e_i_-;_-@_-"/>
    <numFmt numFmtId="179" formatCode="[$-418]d\ mmmm\ yyyy"/>
    <numFmt numFmtId="180" formatCode="0000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11" fontId="6" fillId="0" borderId="0" xfId="0" applyNumberFormat="1" applyFont="1" applyFill="1" applyBorder="1" applyAlignment="1">
      <alignment horizontal="center" vertical="center" wrapText="1"/>
    </xf>
    <xf numFmtId="11" fontId="6" fillId="0" borderId="0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/>
    </xf>
    <xf numFmtId="0" fontId="13" fillId="0" borderId="18" xfId="0" applyFont="1" applyFill="1" applyBorder="1" applyAlignment="1">
      <alignment horizontal="justify"/>
    </xf>
    <xf numFmtId="0" fontId="3" fillId="0" borderId="14" xfId="0" applyFont="1" applyFill="1" applyBorder="1" applyAlignment="1">
      <alignment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3" fillId="0" borderId="13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2"/>
  <sheetViews>
    <sheetView tabSelected="1" view="pageBreakPreview" zoomScaleNormal="115" zoomScaleSheetLayoutView="100" zoomScalePageLayoutView="0" workbookViewId="0" topLeftCell="A1">
      <selection activeCell="C201" sqref="C201"/>
    </sheetView>
  </sheetViews>
  <sheetFormatPr defaultColWidth="9.140625" defaultRowHeight="12.75"/>
  <cols>
    <col min="1" max="1" width="6.28125" style="58" customWidth="1"/>
    <col min="2" max="2" width="13.57421875" style="50" customWidth="1"/>
    <col min="3" max="3" width="64.421875" style="16" customWidth="1"/>
    <col min="4" max="4" width="11.8515625" style="2" customWidth="1"/>
    <col min="5" max="5" width="10.8515625" style="13" bestFit="1" customWidth="1"/>
    <col min="6" max="6" width="8.421875" style="13" customWidth="1"/>
    <col min="7" max="7" width="7.28125" style="13" customWidth="1"/>
    <col min="8" max="8" width="7.421875" style="13" customWidth="1"/>
    <col min="9" max="9" width="7.7109375" style="13" customWidth="1"/>
    <col min="10" max="10" width="6.28125" style="13" customWidth="1"/>
    <col min="11" max="11" width="8.7109375" style="13" customWidth="1"/>
    <col min="12" max="12" width="7.140625" style="13" customWidth="1"/>
    <col min="13" max="13" width="7.28125" style="13" customWidth="1"/>
    <col min="14" max="14" width="6.57421875" style="13" customWidth="1"/>
    <col min="15" max="15" width="9.28125" style="13" customWidth="1"/>
    <col min="16" max="16" width="9.140625" style="13" customWidth="1"/>
    <col min="17" max="20" width="11.7109375" style="13" customWidth="1"/>
    <col min="21" max="29" width="9.421875" style="13" customWidth="1"/>
    <col min="30" max="30" width="10.421875" style="13" customWidth="1"/>
    <col min="31" max="16384" width="9.140625" style="2" customWidth="1"/>
  </cols>
  <sheetData>
    <row r="1" spans="4:7" ht="15.75" customHeight="1">
      <c r="D1" s="92" t="s">
        <v>9</v>
      </c>
      <c r="G1" s="4"/>
    </row>
    <row r="2" ht="14.25" customHeight="1">
      <c r="G2" s="4"/>
    </row>
    <row r="3" spans="1:5" ht="35.25" customHeight="1">
      <c r="A3" s="102" t="s">
        <v>89</v>
      </c>
      <c r="B3" s="102"/>
      <c r="C3" s="102"/>
      <c r="D3" s="102"/>
      <c r="E3" s="102"/>
    </row>
    <row r="5" spans="1:30" ht="12.75">
      <c r="A5" s="104" t="s">
        <v>5</v>
      </c>
      <c r="B5" s="105" t="s">
        <v>25</v>
      </c>
      <c r="C5" s="105" t="s">
        <v>42</v>
      </c>
      <c r="D5" s="105" t="s">
        <v>26</v>
      </c>
      <c r="E5" s="105" t="s">
        <v>109</v>
      </c>
      <c r="F5" s="55"/>
      <c r="G5" s="55"/>
      <c r="H5" s="55"/>
      <c r="I5" s="98"/>
      <c r="J5" s="98"/>
      <c r="K5" s="98"/>
      <c r="L5" s="98"/>
      <c r="M5" s="98"/>
      <c r="N5" s="98"/>
      <c r="O5" s="98"/>
      <c r="P5" s="98"/>
      <c r="Q5" s="15"/>
      <c r="R5" s="15"/>
      <c r="S5" s="15"/>
      <c r="T5" s="15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104"/>
      <c r="B6" s="105"/>
      <c r="C6" s="105"/>
      <c r="D6" s="105"/>
      <c r="E6" s="105"/>
      <c r="F6" s="56"/>
      <c r="G6" s="57"/>
      <c r="H6" s="57"/>
      <c r="I6" s="99"/>
      <c r="J6" s="99"/>
      <c r="K6" s="100"/>
      <c r="L6" s="100"/>
      <c r="M6" s="99"/>
      <c r="N6" s="99"/>
      <c r="O6" s="100"/>
      <c r="P6" s="100"/>
      <c r="Q6" s="15"/>
      <c r="R6" s="15"/>
      <c r="S6" s="15"/>
      <c r="T6" s="1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">
      <c r="A7" s="104"/>
      <c r="B7" s="105"/>
      <c r="C7" s="105"/>
      <c r="D7" s="105"/>
      <c r="E7" s="105"/>
      <c r="F7" s="2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3" customFormat="1" ht="12.75">
      <c r="A8" s="90">
        <v>0</v>
      </c>
      <c r="B8" s="91">
        <v>1</v>
      </c>
      <c r="C8" s="91">
        <v>2</v>
      </c>
      <c r="D8" s="91">
        <v>3</v>
      </c>
      <c r="E8" s="91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20" ht="12.75">
      <c r="A9" s="60"/>
      <c r="B9" s="19">
        <v>101</v>
      </c>
      <c r="C9" s="14" t="s">
        <v>27</v>
      </c>
      <c r="D9" s="14"/>
      <c r="E9" s="86"/>
      <c r="F9" s="9"/>
      <c r="G9" s="9"/>
      <c r="H9" s="9"/>
      <c r="I9" s="9"/>
      <c r="J9" s="9"/>
      <c r="K9" s="22"/>
      <c r="L9" s="9"/>
      <c r="M9" s="9"/>
      <c r="N9" s="9"/>
      <c r="O9" s="9"/>
      <c r="P9" s="9"/>
      <c r="Q9" s="9"/>
      <c r="R9" s="9"/>
      <c r="S9" s="9"/>
      <c r="T9" s="9"/>
    </row>
    <row r="10" spans="1:20" ht="12.75">
      <c r="A10" s="60"/>
      <c r="B10" s="23" t="s">
        <v>28</v>
      </c>
      <c r="C10" s="18" t="s">
        <v>29</v>
      </c>
      <c r="D10" s="18"/>
      <c r="E10" s="87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>
      <c r="A11" s="84"/>
      <c r="B11" s="28" t="s">
        <v>30</v>
      </c>
      <c r="C11" s="85" t="s">
        <v>31</v>
      </c>
      <c r="D11" s="85"/>
      <c r="E11" s="8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5.5">
      <c r="A12" s="66">
        <v>1</v>
      </c>
      <c r="B12" s="67" t="s">
        <v>46</v>
      </c>
      <c r="C12" s="67" t="s">
        <v>182</v>
      </c>
      <c r="D12" s="68" t="s">
        <v>32</v>
      </c>
      <c r="E12" s="75"/>
      <c r="F12" s="8"/>
      <c r="G12" s="8"/>
      <c r="H12" s="1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2.75">
      <c r="A13" s="61"/>
      <c r="B13" s="24"/>
      <c r="C13" s="54" t="s">
        <v>104</v>
      </c>
      <c r="D13" s="46"/>
      <c r="E13" s="88"/>
      <c r="F13" s="8"/>
      <c r="G13" s="8"/>
      <c r="H13" s="2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2.75">
      <c r="A14" s="61"/>
      <c r="B14" s="24"/>
      <c r="C14" s="29" t="s">
        <v>105</v>
      </c>
      <c r="D14" s="46"/>
      <c r="E14" s="88"/>
      <c r="F14" s="8"/>
      <c r="G14" s="8"/>
      <c r="H14" s="2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2.75">
      <c r="A15" s="61"/>
      <c r="B15" s="24"/>
      <c r="C15" s="30" t="s">
        <v>106</v>
      </c>
      <c r="D15" s="46"/>
      <c r="E15" s="88"/>
      <c r="F15" s="8"/>
      <c r="G15" s="8"/>
      <c r="H15" s="2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2.75">
      <c r="A16" s="61"/>
      <c r="B16" s="24"/>
      <c r="C16" s="29" t="s">
        <v>108</v>
      </c>
      <c r="D16" s="46"/>
      <c r="E16" s="88"/>
      <c r="F16" s="8"/>
      <c r="G16" s="8"/>
      <c r="H16" s="2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2.75">
      <c r="A17" s="61"/>
      <c r="B17" s="24"/>
      <c r="C17" s="31" t="s">
        <v>94</v>
      </c>
      <c r="D17" s="46"/>
      <c r="E17" s="88"/>
      <c r="F17" s="8"/>
      <c r="G17" s="8"/>
      <c r="H17" s="2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2.75">
      <c r="A18" s="61"/>
      <c r="B18" s="24"/>
      <c r="C18" s="29" t="s">
        <v>107</v>
      </c>
      <c r="D18" s="46"/>
      <c r="E18" s="88"/>
      <c r="F18" s="8"/>
      <c r="G18" s="8"/>
      <c r="H18" s="2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2.75">
      <c r="A19" s="61"/>
      <c r="B19" s="24"/>
      <c r="C19" s="29" t="s">
        <v>112</v>
      </c>
      <c r="D19" s="46"/>
      <c r="E19" s="8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2.75">
      <c r="A20" s="61"/>
      <c r="B20" s="24"/>
      <c r="C20" s="65" t="s">
        <v>10</v>
      </c>
      <c r="D20" s="46"/>
      <c r="E20" s="88"/>
      <c r="F20" s="8"/>
      <c r="G20" s="8"/>
      <c r="H20" s="2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38.25">
      <c r="A21" s="66">
        <v>2</v>
      </c>
      <c r="B21" s="67" t="s">
        <v>47</v>
      </c>
      <c r="C21" s="67" t="s">
        <v>181</v>
      </c>
      <c r="D21" s="68" t="s">
        <v>32</v>
      </c>
      <c r="E21" s="7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61"/>
      <c r="B22" s="24"/>
      <c r="C22" s="54" t="s">
        <v>104</v>
      </c>
      <c r="D22" s="46"/>
      <c r="E22" s="8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>
      <c r="A23" s="61"/>
      <c r="B23" s="24"/>
      <c r="C23" s="29" t="s">
        <v>105</v>
      </c>
      <c r="D23" s="46"/>
      <c r="E23" s="8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2.75">
      <c r="A24" s="61"/>
      <c r="B24" s="24"/>
      <c r="C24" s="30" t="s">
        <v>106</v>
      </c>
      <c r="D24" s="46"/>
      <c r="E24" s="8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2.75">
      <c r="A25" s="61"/>
      <c r="B25" s="24"/>
      <c r="C25" s="29" t="s">
        <v>108</v>
      </c>
      <c r="D25" s="46"/>
      <c r="E25" s="8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2.75">
      <c r="A26" s="61"/>
      <c r="B26" s="24"/>
      <c r="C26" s="31" t="s">
        <v>94</v>
      </c>
      <c r="D26" s="46"/>
      <c r="E26" s="8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61"/>
      <c r="B27" s="24"/>
      <c r="C27" s="29" t="s">
        <v>107</v>
      </c>
      <c r="D27" s="46"/>
      <c r="E27" s="8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61"/>
      <c r="B28" s="24"/>
      <c r="C28" s="29" t="s">
        <v>112</v>
      </c>
      <c r="D28" s="46"/>
      <c r="E28" s="8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2.75">
      <c r="A29" s="61"/>
      <c r="B29" s="24"/>
      <c r="C29" s="65" t="s">
        <v>10</v>
      </c>
      <c r="D29" s="46"/>
      <c r="E29" s="8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38.25">
      <c r="A30" s="66">
        <v>3</v>
      </c>
      <c r="B30" s="67" t="s">
        <v>48</v>
      </c>
      <c r="C30" s="67" t="s">
        <v>180</v>
      </c>
      <c r="D30" s="68" t="s">
        <v>32</v>
      </c>
      <c r="E30" s="7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61"/>
      <c r="B31" s="24"/>
      <c r="C31" s="54" t="s">
        <v>104</v>
      </c>
      <c r="D31" s="46"/>
      <c r="E31" s="8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2.75">
      <c r="A32" s="61"/>
      <c r="B32" s="24"/>
      <c r="C32" s="29" t="s">
        <v>105</v>
      </c>
      <c r="D32" s="46"/>
      <c r="E32" s="8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61"/>
      <c r="B33" s="24"/>
      <c r="C33" s="30" t="s">
        <v>106</v>
      </c>
      <c r="D33" s="46"/>
      <c r="E33" s="8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61"/>
      <c r="B34" s="24"/>
      <c r="C34" s="29" t="s">
        <v>108</v>
      </c>
      <c r="D34" s="46"/>
      <c r="E34" s="8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61"/>
      <c r="B35" s="24"/>
      <c r="C35" s="31" t="s">
        <v>94</v>
      </c>
      <c r="D35" s="46"/>
      <c r="E35" s="8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2.75">
      <c r="A36" s="61"/>
      <c r="B36" s="24"/>
      <c r="C36" s="29" t="s">
        <v>107</v>
      </c>
      <c r="D36" s="46"/>
      <c r="E36" s="8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61"/>
      <c r="B37" s="24"/>
      <c r="C37" s="29" t="s">
        <v>112</v>
      </c>
      <c r="D37" s="46"/>
      <c r="E37" s="8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61"/>
      <c r="B38" s="24"/>
      <c r="C38" s="65" t="s">
        <v>10</v>
      </c>
      <c r="D38" s="46"/>
      <c r="E38" s="8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38.25">
      <c r="A39" s="66">
        <v>4</v>
      </c>
      <c r="B39" s="67" t="s">
        <v>49</v>
      </c>
      <c r="C39" s="67" t="s">
        <v>179</v>
      </c>
      <c r="D39" s="68" t="s">
        <v>32</v>
      </c>
      <c r="E39" s="7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12.75">
      <c r="A40" s="61"/>
      <c r="B40" s="24"/>
      <c r="C40" s="54" t="s">
        <v>104</v>
      </c>
      <c r="D40" s="46"/>
      <c r="E40" s="8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12.75">
      <c r="A41" s="61"/>
      <c r="B41" s="24"/>
      <c r="C41" s="29" t="s">
        <v>105</v>
      </c>
      <c r="D41" s="46"/>
      <c r="E41" s="8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12.75">
      <c r="A42" s="61"/>
      <c r="B42" s="24"/>
      <c r="C42" s="30" t="s">
        <v>106</v>
      </c>
      <c r="D42" s="46"/>
      <c r="E42" s="8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12.75">
      <c r="A43" s="61"/>
      <c r="B43" s="24"/>
      <c r="C43" s="29" t="s">
        <v>108</v>
      </c>
      <c r="D43" s="46"/>
      <c r="E43" s="8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12.75">
      <c r="A44" s="61"/>
      <c r="B44" s="24"/>
      <c r="C44" s="31" t="s">
        <v>94</v>
      </c>
      <c r="D44" s="46"/>
      <c r="E44" s="8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2.75">
      <c r="A45" s="61"/>
      <c r="B45" s="24"/>
      <c r="C45" s="29" t="s">
        <v>107</v>
      </c>
      <c r="D45" s="46"/>
      <c r="E45" s="8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2.75">
      <c r="A46" s="61"/>
      <c r="B46" s="24"/>
      <c r="C46" s="29" t="s">
        <v>112</v>
      </c>
      <c r="D46" s="46"/>
      <c r="E46" s="8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2.75">
      <c r="A47" s="61"/>
      <c r="B47" s="24"/>
      <c r="C47" s="65" t="s">
        <v>10</v>
      </c>
      <c r="D47" s="46"/>
      <c r="E47" s="8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>
      <c r="A48" s="66">
        <v>5</v>
      </c>
      <c r="B48" s="67" t="s">
        <v>50</v>
      </c>
      <c r="C48" s="67" t="s">
        <v>75</v>
      </c>
      <c r="D48" s="68" t="s">
        <v>32</v>
      </c>
      <c r="E48" s="7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2.75">
      <c r="A49" s="61"/>
      <c r="B49" s="24"/>
      <c r="C49" s="51" t="s">
        <v>98</v>
      </c>
      <c r="D49" s="46"/>
      <c r="E49" s="8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2.75">
      <c r="A50" s="61"/>
      <c r="B50" s="24"/>
      <c r="C50" s="33" t="s">
        <v>110</v>
      </c>
      <c r="D50" s="46"/>
      <c r="E50" s="8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>
      <c r="A51" s="61"/>
      <c r="B51" s="24"/>
      <c r="C51" s="83" t="s">
        <v>10</v>
      </c>
      <c r="D51" s="46"/>
      <c r="E51" s="8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12.75">
      <c r="A52" s="66">
        <v>6</v>
      </c>
      <c r="B52" s="67" t="s">
        <v>51</v>
      </c>
      <c r="C52" s="67" t="s">
        <v>178</v>
      </c>
      <c r="D52" s="68" t="s">
        <v>32</v>
      </c>
      <c r="E52" s="7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12.75">
      <c r="A53" s="62"/>
      <c r="B53" s="25"/>
      <c r="C53" s="54" t="s">
        <v>104</v>
      </c>
      <c r="D53" s="46"/>
      <c r="E53" s="8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62"/>
      <c r="B54" s="25"/>
      <c r="C54" s="30" t="s">
        <v>106</v>
      </c>
      <c r="D54" s="46"/>
      <c r="E54" s="8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62"/>
      <c r="B55" s="25"/>
      <c r="C55" s="29" t="s">
        <v>105</v>
      </c>
      <c r="D55" s="46"/>
      <c r="E55" s="8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62"/>
      <c r="B56" s="25"/>
      <c r="C56" s="29" t="s">
        <v>112</v>
      </c>
      <c r="D56" s="46"/>
      <c r="E56" s="8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62"/>
      <c r="B57" s="25"/>
      <c r="C57" s="34" t="s">
        <v>10</v>
      </c>
      <c r="D57" s="46"/>
      <c r="E57" s="8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66">
        <v>7</v>
      </c>
      <c r="B58" s="67" t="s">
        <v>52</v>
      </c>
      <c r="C58" s="67" t="s">
        <v>78</v>
      </c>
      <c r="D58" s="68" t="s">
        <v>93</v>
      </c>
      <c r="E58" s="7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62"/>
      <c r="B59" s="25"/>
      <c r="C59" s="45" t="s">
        <v>12</v>
      </c>
      <c r="D59" s="46"/>
      <c r="E59" s="8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62"/>
      <c r="B60" s="25"/>
      <c r="C60" s="35" t="s">
        <v>113</v>
      </c>
      <c r="D60" s="46"/>
      <c r="E60" s="8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62"/>
      <c r="B61" s="25"/>
      <c r="C61" s="39" t="s">
        <v>111</v>
      </c>
      <c r="D61" s="46"/>
      <c r="E61" s="8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62"/>
      <c r="B62" s="25"/>
      <c r="C62" s="39" t="s">
        <v>128</v>
      </c>
      <c r="D62" s="46"/>
      <c r="E62" s="8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62"/>
      <c r="B63" s="25"/>
      <c r="C63" s="29" t="s">
        <v>112</v>
      </c>
      <c r="D63" s="46"/>
      <c r="E63" s="8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62"/>
      <c r="B64" s="25"/>
      <c r="C64" s="34" t="s">
        <v>10</v>
      </c>
      <c r="D64" s="46"/>
      <c r="E64" s="8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25.5">
      <c r="A65" s="66">
        <f>A58+1</f>
        <v>8</v>
      </c>
      <c r="B65" s="67" t="s">
        <v>53</v>
      </c>
      <c r="C65" s="67" t="s">
        <v>101</v>
      </c>
      <c r="D65" s="68" t="s">
        <v>93</v>
      </c>
      <c r="E65" s="7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62"/>
      <c r="B66" s="25"/>
      <c r="C66" s="44" t="s">
        <v>114</v>
      </c>
      <c r="D66" s="46"/>
      <c r="E66" s="8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25.5">
      <c r="A67" s="62"/>
      <c r="B67" s="25"/>
      <c r="C67" s="44" t="s">
        <v>115</v>
      </c>
      <c r="D67" s="46"/>
      <c r="E67" s="8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62"/>
      <c r="B68" s="25"/>
      <c r="C68" s="35" t="s">
        <v>116</v>
      </c>
      <c r="D68" s="46"/>
      <c r="E68" s="8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62"/>
      <c r="B69" s="25"/>
      <c r="C69" s="35" t="s">
        <v>117</v>
      </c>
      <c r="D69" s="46"/>
      <c r="E69" s="8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62"/>
      <c r="B70" s="25"/>
      <c r="C70" s="44" t="s">
        <v>118</v>
      </c>
      <c r="D70" s="46"/>
      <c r="E70" s="8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62"/>
      <c r="B71" s="25"/>
      <c r="C71" s="29" t="s">
        <v>112</v>
      </c>
      <c r="D71" s="46"/>
      <c r="E71" s="8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62"/>
      <c r="B72" s="25"/>
      <c r="C72" s="38" t="s">
        <v>10</v>
      </c>
      <c r="D72" s="46"/>
      <c r="E72" s="8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66">
        <f>A65+1</f>
        <v>9</v>
      </c>
      <c r="B73" s="67" t="s">
        <v>54</v>
      </c>
      <c r="C73" s="67" t="s">
        <v>79</v>
      </c>
      <c r="D73" s="68" t="s">
        <v>32</v>
      </c>
      <c r="E73" s="75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61"/>
      <c r="B74" s="25"/>
      <c r="C74" s="52" t="s">
        <v>119</v>
      </c>
      <c r="D74" s="46"/>
      <c r="E74" s="8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61"/>
      <c r="B75" s="25"/>
      <c r="C75" s="35" t="s">
        <v>13</v>
      </c>
      <c r="D75" s="46"/>
      <c r="E75" s="8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61"/>
      <c r="B76" s="25"/>
      <c r="C76" s="35" t="s">
        <v>120</v>
      </c>
      <c r="D76" s="46"/>
      <c r="E76" s="8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61"/>
      <c r="B77" s="25"/>
      <c r="C77" s="52" t="s">
        <v>121</v>
      </c>
      <c r="D77" s="46"/>
      <c r="E77" s="8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61"/>
      <c r="B78" s="25"/>
      <c r="C78" s="29" t="s">
        <v>122</v>
      </c>
      <c r="D78" s="46"/>
      <c r="E78" s="8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61"/>
      <c r="B79" s="25"/>
      <c r="C79" s="34" t="s">
        <v>10</v>
      </c>
      <c r="D79" s="46"/>
      <c r="E79" s="8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25.5">
      <c r="A80" s="66">
        <f>A73+1</f>
        <v>10</v>
      </c>
      <c r="B80" s="67" t="s">
        <v>55</v>
      </c>
      <c r="C80" s="67" t="s">
        <v>100</v>
      </c>
      <c r="D80" s="68" t="s">
        <v>32</v>
      </c>
      <c r="E80" s="75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61"/>
      <c r="B81" s="24"/>
      <c r="C81" s="39" t="s">
        <v>98</v>
      </c>
      <c r="D81" s="46"/>
      <c r="E81" s="8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61"/>
      <c r="B82" s="24"/>
      <c r="C82" s="35" t="s">
        <v>123</v>
      </c>
      <c r="D82" s="46"/>
      <c r="E82" s="8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61"/>
      <c r="B83" s="24"/>
      <c r="C83" s="34" t="s">
        <v>10</v>
      </c>
      <c r="D83" s="46"/>
      <c r="E83" s="8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25.5">
      <c r="A84" s="66">
        <f>A80+1</f>
        <v>11</v>
      </c>
      <c r="B84" s="67" t="s">
        <v>56</v>
      </c>
      <c r="C84" s="67" t="s">
        <v>103</v>
      </c>
      <c r="D84" s="68" t="s">
        <v>32</v>
      </c>
      <c r="E84" s="75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62"/>
      <c r="B85" s="25"/>
      <c r="C85" s="53" t="s">
        <v>124</v>
      </c>
      <c r="D85" s="46"/>
      <c r="E85" s="8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62"/>
      <c r="B86" s="25"/>
      <c r="C86" s="53" t="s">
        <v>125</v>
      </c>
      <c r="D86" s="46"/>
      <c r="E86" s="8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62"/>
      <c r="B87" s="25"/>
      <c r="C87" s="29" t="s">
        <v>122</v>
      </c>
      <c r="D87" s="46"/>
      <c r="E87" s="8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62"/>
      <c r="B88" s="25"/>
      <c r="C88" s="34" t="s">
        <v>10</v>
      </c>
      <c r="D88" s="46"/>
      <c r="E88" s="8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59"/>
      <c r="B89" s="27" t="s">
        <v>33</v>
      </c>
      <c r="C89" s="43" t="s">
        <v>34</v>
      </c>
      <c r="D89" s="48"/>
      <c r="E89" s="8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66">
        <v>12</v>
      </c>
      <c r="B90" s="67" t="s">
        <v>57</v>
      </c>
      <c r="C90" s="69" t="s">
        <v>177</v>
      </c>
      <c r="D90" s="68" t="s">
        <v>32</v>
      </c>
      <c r="E90" s="75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62"/>
      <c r="B91" s="25"/>
      <c r="C91" s="54" t="s">
        <v>104</v>
      </c>
      <c r="D91" s="46"/>
      <c r="E91" s="8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62"/>
      <c r="B92" s="25"/>
      <c r="C92" s="29" t="s">
        <v>105</v>
      </c>
      <c r="D92" s="46"/>
      <c r="E92" s="8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62"/>
      <c r="B93" s="25"/>
      <c r="C93" s="30" t="s">
        <v>106</v>
      </c>
      <c r="D93" s="46"/>
      <c r="E93" s="8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62"/>
      <c r="B94" s="25"/>
      <c r="C94" s="29" t="s">
        <v>108</v>
      </c>
      <c r="D94" s="46"/>
      <c r="E94" s="8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62"/>
      <c r="B95" s="25"/>
      <c r="C95" s="29" t="s">
        <v>107</v>
      </c>
      <c r="D95" s="46"/>
      <c r="E95" s="8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62"/>
      <c r="B96" s="25"/>
      <c r="C96" s="29" t="s">
        <v>112</v>
      </c>
      <c r="D96" s="46"/>
      <c r="E96" s="8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62"/>
      <c r="B97" s="25"/>
      <c r="C97" s="65" t="s">
        <v>10</v>
      </c>
      <c r="D97" s="46"/>
      <c r="E97" s="8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66">
        <f>A90+1</f>
        <v>13</v>
      </c>
      <c r="B98" s="67" t="s">
        <v>58</v>
      </c>
      <c r="C98" s="69" t="s">
        <v>176</v>
      </c>
      <c r="D98" s="68" t="s">
        <v>32</v>
      </c>
      <c r="E98" s="75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62"/>
      <c r="B99" s="25"/>
      <c r="C99" s="54" t="s">
        <v>104</v>
      </c>
      <c r="D99" s="46"/>
      <c r="E99" s="8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62"/>
      <c r="B100" s="25"/>
      <c r="C100" s="29" t="s">
        <v>105</v>
      </c>
      <c r="D100" s="46"/>
      <c r="E100" s="8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62"/>
      <c r="B101" s="25"/>
      <c r="C101" s="30" t="s">
        <v>106</v>
      </c>
      <c r="D101" s="46"/>
      <c r="E101" s="8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62"/>
      <c r="B102" s="25"/>
      <c r="C102" s="29" t="s">
        <v>127</v>
      </c>
      <c r="D102" s="46"/>
      <c r="E102" s="8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62"/>
      <c r="B103" s="25"/>
      <c r="C103" s="29" t="s">
        <v>126</v>
      </c>
      <c r="D103" s="46"/>
      <c r="E103" s="8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30" s="1" customFormat="1" ht="12.75">
      <c r="A104" s="62"/>
      <c r="B104" s="25"/>
      <c r="C104" s="29" t="s">
        <v>112</v>
      </c>
      <c r="D104" s="46"/>
      <c r="E104" s="88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8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20" ht="12.75">
      <c r="A105" s="62"/>
      <c r="B105" s="25"/>
      <c r="C105" s="65" t="s">
        <v>10</v>
      </c>
      <c r="D105" s="46"/>
      <c r="E105" s="8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66">
        <f>A98+1</f>
        <v>14</v>
      </c>
      <c r="B106" s="67" t="s">
        <v>59</v>
      </c>
      <c r="C106" s="67" t="s">
        <v>76</v>
      </c>
      <c r="D106" s="68" t="s">
        <v>93</v>
      </c>
      <c r="E106" s="75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62"/>
      <c r="B107" s="25"/>
      <c r="C107" s="45" t="s">
        <v>12</v>
      </c>
      <c r="D107" s="46"/>
      <c r="E107" s="8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62"/>
      <c r="B108" s="25"/>
      <c r="C108" s="35" t="s">
        <v>113</v>
      </c>
      <c r="D108" s="46"/>
      <c r="E108" s="8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62"/>
      <c r="B109" s="25"/>
      <c r="C109" s="39" t="s">
        <v>111</v>
      </c>
      <c r="D109" s="46"/>
      <c r="E109" s="8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62"/>
      <c r="B110" s="25"/>
      <c r="C110" s="39" t="s">
        <v>128</v>
      </c>
      <c r="D110" s="46"/>
      <c r="E110" s="8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62"/>
      <c r="B111" s="25"/>
      <c r="C111" s="29" t="s">
        <v>112</v>
      </c>
      <c r="D111" s="46"/>
      <c r="E111" s="8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62"/>
      <c r="B112" s="25"/>
      <c r="C112" s="34" t="s">
        <v>10</v>
      </c>
      <c r="D112" s="46"/>
      <c r="E112" s="8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66">
        <f>A106+1</f>
        <v>15</v>
      </c>
      <c r="B113" s="67" t="s">
        <v>60</v>
      </c>
      <c r="C113" s="67" t="s">
        <v>102</v>
      </c>
      <c r="D113" s="68" t="s">
        <v>93</v>
      </c>
      <c r="E113" s="7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62"/>
      <c r="B114" s="25"/>
      <c r="C114" s="44" t="s">
        <v>114</v>
      </c>
      <c r="D114" s="46"/>
      <c r="E114" s="8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25.5">
      <c r="A115" s="62"/>
      <c r="B115" s="25"/>
      <c r="C115" s="44" t="s">
        <v>115</v>
      </c>
      <c r="D115" s="46"/>
      <c r="E115" s="8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62"/>
      <c r="B116" s="25"/>
      <c r="C116" s="35" t="s">
        <v>116</v>
      </c>
      <c r="D116" s="46"/>
      <c r="E116" s="8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62"/>
      <c r="B117" s="25"/>
      <c r="C117" s="35" t="s">
        <v>117</v>
      </c>
      <c r="D117" s="46"/>
      <c r="E117" s="8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62"/>
      <c r="B118" s="25"/>
      <c r="C118" s="44" t="s">
        <v>118</v>
      </c>
      <c r="D118" s="46"/>
      <c r="E118" s="8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62"/>
      <c r="B119" s="25"/>
      <c r="C119" s="29" t="s">
        <v>112</v>
      </c>
      <c r="D119" s="46"/>
      <c r="E119" s="8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62"/>
      <c r="B120" s="25"/>
      <c r="C120" s="38" t="s">
        <v>10</v>
      </c>
      <c r="D120" s="46"/>
      <c r="E120" s="8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66">
        <f>A113+1</f>
        <v>16</v>
      </c>
      <c r="B121" s="67" t="s">
        <v>61</v>
      </c>
      <c r="C121" s="70" t="s">
        <v>80</v>
      </c>
      <c r="D121" s="68" t="s">
        <v>93</v>
      </c>
      <c r="E121" s="75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62"/>
      <c r="B122" s="25"/>
      <c r="C122" s="39" t="s">
        <v>12</v>
      </c>
      <c r="D122" s="46"/>
      <c r="E122" s="8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62"/>
      <c r="B123" s="25"/>
      <c r="C123" s="35" t="s">
        <v>129</v>
      </c>
      <c r="D123" s="46"/>
      <c r="E123" s="8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62"/>
      <c r="B124" s="25"/>
      <c r="C124" s="39" t="s">
        <v>130</v>
      </c>
      <c r="D124" s="46"/>
      <c r="E124" s="8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62"/>
      <c r="B125" s="25"/>
      <c r="C125" s="32" t="s">
        <v>98</v>
      </c>
      <c r="D125" s="46"/>
      <c r="E125" s="8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62"/>
      <c r="B126" s="25"/>
      <c r="C126" s="29" t="s">
        <v>112</v>
      </c>
      <c r="D126" s="46"/>
      <c r="E126" s="8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30" ht="12.75">
      <c r="A127" s="62"/>
      <c r="B127" s="25"/>
      <c r="C127" s="34" t="s">
        <v>10</v>
      </c>
      <c r="D127" s="46"/>
      <c r="E127" s="8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12.75">
      <c r="A128" s="66">
        <f>A121+1</f>
        <v>17</v>
      </c>
      <c r="B128" s="67" t="s">
        <v>62</v>
      </c>
      <c r="C128" s="70" t="s">
        <v>81</v>
      </c>
      <c r="D128" s="68" t="s">
        <v>32</v>
      </c>
      <c r="E128" s="75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ht="12.75">
      <c r="A129" s="62"/>
      <c r="B129" s="25"/>
      <c r="C129" s="71" t="s">
        <v>131</v>
      </c>
      <c r="D129" s="46"/>
      <c r="E129" s="8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12.75">
      <c r="A130" s="62"/>
      <c r="B130" s="25"/>
      <c r="C130" s="71" t="s">
        <v>132</v>
      </c>
      <c r="D130" s="46"/>
      <c r="E130" s="8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12.75">
      <c r="A131" s="62"/>
      <c r="B131" s="25"/>
      <c r="C131" s="71" t="s">
        <v>133</v>
      </c>
      <c r="D131" s="46"/>
      <c r="E131" s="8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12.75">
      <c r="A132" s="62"/>
      <c r="B132" s="25"/>
      <c r="C132" s="71" t="s">
        <v>134</v>
      </c>
      <c r="D132" s="46"/>
      <c r="E132" s="8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25.5">
      <c r="A133" s="62"/>
      <c r="B133" s="25"/>
      <c r="C133" s="71" t="s">
        <v>135</v>
      </c>
      <c r="D133" s="46"/>
      <c r="E133" s="8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12.75">
      <c r="A134" s="62"/>
      <c r="B134" s="25"/>
      <c r="C134" s="71" t="s">
        <v>136</v>
      </c>
      <c r="D134" s="46"/>
      <c r="E134" s="8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ht="12.75">
      <c r="A135" s="62"/>
      <c r="B135" s="25"/>
      <c r="C135" s="40" t="s">
        <v>137</v>
      </c>
      <c r="D135" s="46"/>
      <c r="E135" s="8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ht="12.75">
      <c r="A136" s="62"/>
      <c r="B136" s="25"/>
      <c r="C136" s="40" t="s">
        <v>139</v>
      </c>
      <c r="D136" s="46"/>
      <c r="E136" s="8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ht="12.75">
      <c r="A137" s="62"/>
      <c r="B137" s="25"/>
      <c r="C137" s="40" t="s">
        <v>140</v>
      </c>
      <c r="D137" s="46"/>
      <c r="E137" s="8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ht="12.75">
      <c r="A138" s="62"/>
      <c r="B138" s="25"/>
      <c r="C138" s="40" t="s">
        <v>138</v>
      </c>
      <c r="D138" s="46"/>
      <c r="E138" s="8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ht="12.75">
      <c r="A139" s="62"/>
      <c r="B139" s="25"/>
      <c r="C139" s="29" t="s">
        <v>112</v>
      </c>
      <c r="D139" s="46"/>
      <c r="E139" s="8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ht="12.75">
      <c r="A140" s="62"/>
      <c r="B140" s="25"/>
      <c r="C140" s="34" t="s">
        <v>10</v>
      </c>
      <c r="D140" s="46"/>
      <c r="E140" s="8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ht="12.75">
      <c r="A141" s="66">
        <f>A128+1</f>
        <v>18</v>
      </c>
      <c r="B141" s="67" t="s">
        <v>63</v>
      </c>
      <c r="C141" s="70" t="s">
        <v>82</v>
      </c>
      <c r="D141" s="68" t="s">
        <v>32</v>
      </c>
      <c r="E141" s="75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ht="12.75">
      <c r="A142" s="62"/>
      <c r="B142" s="25"/>
      <c r="C142" s="71" t="s">
        <v>131</v>
      </c>
      <c r="D142" s="46"/>
      <c r="E142" s="8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ht="12.75">
      <c r="A143" s="62"/>
      <c r="B143" s="25"/>
      <c r="C143" s="71" t="s">
        <v>133</v>
      </c>
      <c r="D143" s="46"/>
      <c r="E143" s="8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ht="12.75">
      <c r="A144" s="62"/>
      <c r="B144" s="25"/>
      <c r="C144" s="71" t="s">
        <v>141</v>
      </c>
      <c r="D144" s="46"/>
      <c r="E144" s="8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ht="12.75">
      <c r="A145" s="62"/>
      <c r="B145" s="25"/>
      <c r="C145" s="39" t="s">
        <v>142</v>
      </c>
      <c r="D145" s="46"/>
      <c r="E145" s="8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ht="12.75">
      <c r="A146" s="62"/>
      <c r="B146" s="25"/>
      <c r="C146" s="29" t="s">
        <v>112</v>
      </c>
      <c r="D146" s="46"/>
      <c r="E146" s="8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ht="12.75">
      <c r="A147" s="62"/>
      <c r="B147" s="25"/>
      <c r="C147" s="34" t="s">
        <v>10</v>
      </c>
      <c r="D147" s="46"/>
      <c r="E147" s="8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20" ht="12.75">
      <c r="A148" s="66">
        <f>A141+1</f>
        <v>19</v>
      </c>
      <c r="B148" s="67" t="s">
        <v>64</v>
      </c>
      <c r="C148" s="67" t="s">
        <v>75</v>
      </c>
      <c r="D148" s="68" t="s">
        <v>32</v>
      </c>
      <c r="E148" s="75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12.75">
      <c r="A149" s="62"/>
      <c r="B149" s="25"/>
      <c r="C149" s="51" t="s">
        <v>98</v>
      </c>
      <c r="D149" s="46"/>
      <c r="E149" s="8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12.75">
      <c r="A150" s="62"/>
      <c r="B150" s="25"/>
      <c r="C150" s="33" t="s">
        <v>110</v>
      </c>
      <c r="D150" s="46"/>
      <c r="E150" s="8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12.75">
      <c r="A151" s="62"/>
      <c r="B151" s="25"/>
      <c r="C151" s="33" t="s">
        <v>10</v>
      </c>
      <c r="D151" s="46"/>
      <c r="E151" s="8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30" ht="12.75">
      <c r="A152" s="64"/>
      <c r="B152" s="28" t="s">
        <v>45</v>
      </c>
      <c r="C152" s="82" t="s">
        <v>43</v>
      </c>
      <c r="D152" s="49"/>
      <c r="E152" s="89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ht="12.75">
      <c r="A153" s="66">
        <f>1+A148</f>
        <v>20</v>
      </c>
      <c r="B153" s="67" t="s">
        <v>65</v>
      </c>
      <c r="C153" s="67" t="s">
        <v>35</v>
      </c>
      <c r="D153" s="68" t="s">
        <v>32</v>
      </c>
      <c r="E153" s="75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ht="12.75">
      <c r="A154" s="62"/>
      <c r="B154" s="25"/>
      <c r="C154" s="45" t="s">
        <v>14</v>
      </c>
      <c r="D154" s="46"/>
      <c r="E154" s="8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25.5">
      <c r="A155" s="62"/>
      <c r="B155" s="25"/>
      <c r="C155" s="35" t="s">
        <v>147</v>
      </c>
      <c r="D155" s="46"/>
      <c r="E155" s="8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ht="12.75">
      <c r="A156" s="62"/>
      <c r="B156" s="25"/>
      <c r="C156" s="35" t="s">
        <v>15</v>
      </c>
      <c r="D156" s="46"/>
      <c r="E156" s="8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ht="12.75">
      <c r="A157" s="62"/>
      <c r="B157" s="25"/>
      <c r="C157" s="35" t="s">
        <v>143</v>
      </c>
      <c r="D157" s="46"/>
      <c r="E157" s="8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ht="12.75">
      <c r="A158" s="62"/>
      <c r="B158" s="25"/>
      <c r="C158" s="35" t="s">
        <v>144</v>
      </c>
      <c r="D158" s="46"/>
      <c r="E158" s="8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ht="12.75">
      <c r="A159" s="62"/>
      <c r="B159" s="25"/>
      <c r="C159" s="35" t="s">
        <v>145</v>
      </c>
      <c r="D159" s="46"/>
      <c r="E159" s="8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ht="25.5">
      <c r="A160" s="62"/>
      <c r="B160" s="25"/>
      <c r="C160" s="35" t="s">
        <v>146</v>
      </c>
      <c r="D160" s="46"/>
      <c r="E160" s="8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ht="12.75">
      <c r="A161" s="62"/>
      <c r="B161" s="25"/>
      <c r="C161" s="29" t="s">
        <v>112</v>
      </c>
      <c r="D161" s="46"/>
      <c r="E161" s="8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ht="12.75">
      <c r="A162" s="62"/>
      <c r="B162" s="25"/>
      <c r="C162" s="34" t="s">
        <v>10</v>
      </c>
      <c r="D162" s="46"/>
      <c r="E162" s="8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20" ht="12.75">
      <c r="A163" s="66">
        <v>21</v>
      </c>
      <c r="B163" s="67" t="s">
        <v>66</v>
      </c>
      <c r="C163" s="67" t="s">
        <v>44</v>
      </c>
      <c r="D163" s="68" t="s">
        <v>32</v>
      </c>
      <c r="E163" s="75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30" s="1" customFormat="1" ht="25.5">
      <c r="A164" s="62"/>
      <c r="B164" s="25"/>
      <c r="C164" s="45" t="s">
        <v>148</v>
      </c>
      <c r="D164" s="46"/>
      <c r="E164" s="88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8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s="1" customFormat="1" ht="12.75">
      <c r="A165" s="62"/>
      <c r="B165" s="25"/>
      <c r="C165" s="35" t="s">
        <v>16</v>
      </c>
      <c r="D165" s="46"/>
      <c r="E165" s="88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8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s="1" customFormat="1" ht="25.5">
      <c r="A166" s="62"/>
      <c r="B166" s="25"/>
      <c r="C166" s="35" t="s">
        <v>17</v>
      </c>
      <c r="D166" s="46"/>
      <c r="E166" s="88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8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s="1" customFormat="1" ht="12.75">
      <c r="A167" s="62"/>
      <c r="B167" s="25"/>
      <c r="C167" s="29" t="s">
        <v>112</v>
      </c>
      <c r="D167" s="46"/>
      <c r="E167" s="88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8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20" ht="12.75">
      <c r="A168" s="62"/>
      <c r="B168" s="25"/>
      <c r="C168" s="34" t="s">
        <v>10</v>
      </c>
      <c r="D168" s="46"/>
      <c r="E168" s="8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12.75">
      <c r="A169" s="64"/>
      <c r="B169" s="28" t="s">
        <v>36</v>
      </c>
      <c r="C169" s="81" t="s">
        <v>83</v>
      </c>
      <c r="D169" s="48"/>
      <c r="E169" s="89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12.75">
      <c r="A170" s="66">
        <v>22</v>
      </c>
      <c r="B170" s="67" t="s">
        <v>67</v>
      </c>
      <c r="C170" s="67" t="s">
        <v>170</v>
      </c>
      <c r="D170" s="68" t="s">
        <v>37</v>
      </c>
      <c r="E170" s="75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12.75">
      <c r="A171" s="61"/>
      <c r="B171" s="24"/>
      <c r="C171" s="45" t="s">
        <v>152</v>
      </c>
      <c r="D171" s="46"/>
      <c r="E171" s="8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30" s="1" customFormat="1" ht="25.5">
      <c r="A172" s="61"/>
      <c r="B172" s="24"/>
      <c r="C172" s="36" t="s">
        <v>149</v>
      </c>
      <c r="D172" s="46"/>
      <c r="E172" s="88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8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s="1" customFormat="1" ht="12.75">
      <c r="A173" s="61"/>
      <c r="B173" s="24"/>
      <c r="C173" s="34" t="s">
        <v>10</v>
      </c>
      <c r="D173" s="46"/>
      <c r="E173" s="88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8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s="1" customFormat="1" ht="12.75">
      <c r="A174" s="66">
        <v>23</v>
      </c>
      <c r="B174" s="67" t="s">
        <v>68</v>
      </c>
      <c r="C174" s="67" t="s">
        <v>171</v>
      </c>
      <c r="D174" s="68" t="s">
        <v>37</v>
      </c>
      <c r="E174" s="75"/>
      <c r="F174" s="8"/>
      <c r="G174" s="11"/>
      <c r="H174" s="97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8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s="1" customFormat="1" ht="12.75">
      <c r="A175" s="61"/>
      <c r="B175" s="24"/>
      <c r="C175" s="45" t="s">
        <v>150</v>
      </c>
      <c r="D175" s="46"/>
      <c r="E175" s="88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8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s="1" customFormat="1" ht="25.5">
      <c r="A176" s="61"/>
      <c r="B176" s="24"/>
      <c r="C176" s="36" t="s">
        <v>149</v>
      </c>
      <c r="D176" s="46"/>
      <c r="E176" s="88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8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s="1" customFormat="1" ht="12.75">
      <c r="A177" s="61"/>
      <c r="B177" s="24"/>
      <c r="C177" s="34" t="s">
        <v>10</v>
      </c>
      <c r="D177" s="46"/>
      <c r="E177" s="88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8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20" ht="12.75">
      <c r="A178" s="66">
        <v>24</v>
      </c>
      <c r="B178" s="67" t="s">
        <v>69</v>
      </c>
      <c r="C178" s="67" t="s">
        <v>38</v>
      </c>
      <c r="D178" s="68" t="s">
        <v>37</v>
      </c>
      <c r="E178" s="75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12.75">
      <c r="A179" s="62"/>
      <c r="B179" s="25"/>
      <c r="C179" s="45" t="s">
        <v>19</v>
      </c>
      <c r="D179" s="46"/>
      <c r="E179" s="8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12.75">
      <c r="A180" s="62"/>
      <c r="B180" s="25"/>
      <c r="C180" s="35" t="s">
        <v>11</v>
      </c>
      <c r="D180" s="46"/>
      <c r="E180" s="8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11"/>
    </row>
    <row r="181" spans="1:20" ht="12.75">
      <c r="A181" s="62"/>
      <c r="B181" s="25"/>
      <c r="C181" s="34" t="s">
        <v>10</v>
      </c>
      <c r="D181" s="46"/>
      <c r="E181" s="8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12.75">
      <c r="A182" s="66">
        <f>A178+1</f>
        <v>25</v>
      </c>
      <c r="B182" s="67" t="s">
        <v>70</v>
      </c>
      <c r="C182" s="67" t="s">
        <v>90</v>
      </c>
      <c r="D182" s="68" t="s">
        <v>6</v>
      </c>
      <c r="E182" s="75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25.5">
      <c r="A183" s="62"/>
      <c r="B183" s="25"/>
      <c r="C183" s="45" t="s">
        <v>151</v>
      </c>
      <c r="D183" s="46"/>
      <c r="E183" s="8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12.75">
      <c r="A184" s="62"/>
      <c r="B184" s="25"/>
      <c r="C184" s="35" t="s">
        <v>20</v>
      </c>
      <c r="D184" s="46"/>
      <c r="E184" s="8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12.75">
      <c r="A185" s="62"/>
      <c r="B185" s="25"/>
      <c r="C185" s="34" t="s">
        <v>10</v>
      </c>
      <c r="D185" s="46"/>
      <c r="E185" s="8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12.75">
      <c r="A186" s="66">
        <v>26</v>
      </c>
      <c r="B186" s="67" t="s">
        <v>85</v>
      </c>
      <c r="C186" s="67" t="s">
        <v>84</v>
      </c>
      <c r="D186" s="68" t="s">
        <v>6</v>
      </c>
      <c r="E186" s="75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25.5">
      <c r="A187" s="62"/>
      <c r="B187" s="25"/>
      <c r="C187" s="45" t="s">
        <v>151</v>
      </c>
      <c r="D187" s="46"/>
      <c r="E187" s="8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12.75">
      <c r="A188" s="62"/>
      <c r="B188" s="25"/>
      <c r="C188" s="32" t="s">
        <v>10</v>
      </c>
      <c r="D188" s="46"/>
      <c r="E188" s="8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12.75">
      <c r="A189" s="78"/>
      <c r="B189" s="79" t="s">
        <v>39</v>
      </c>
      <c r="C189" s="80" t="s">
        <v>86</v>
      </c>
      <c r="D189" s="48"/>
      <c r="E189" s="89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12.75">
      <c r="A190" s="66">
        <v>27</v>
      </c>
      <c r="B190" s="67" t="s">
        <v>172</v>
      </c>
      <c r="C190" s="67" t="s">
        <v>91</v>
      </c>
      <c r="D190" s="68" t="s">
        <v>37</v>
      </c>
      <c r="E190" s="75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12.75">
      <c r="A191" s="62"/>
      <c r="B191" s="25"/>
      <c r="C191" s="45" t="s">
        <v>18</v>
      </c>
      <c r="D191" s="46"/>
      <c r="E191" s="8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12.75">
      <c r="A192" s="62"/>
      <c r="B192" s="25"/>
      <c r="C192" s="35" t="s">
        <v>21</v>
      </c>
      <c r="D192" s="46"/>
      <c r="E192" s="8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25.5">
      <c r="A193" s="62"/>
      <c r="B193" s="25"/>
      <c r="C193" s="36" t="s">
        <v>149</v>
      </c>
      <c r="D193" s="46"/>
      <c r="E193" s="8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12.75">
      <c r="A194" s="62"/>
      <c r="B194" s="25"/>
      <c r="C194" s="34" t="s">
        <v>10</v>
      </c>
      <c r="D194" s="46"/>
      <c r="E194" s="8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12.75">
      <c r="A195" s="66">
        <v>28</v>
      </c>
      <c r="B195" s="67" t="s">
        <v>173</v>
      </c>
      <c r="C195" s="67" t="s">
        <v>92</v>
      </c>
      <c r="D195" s="68" t="s">
        <v>37</v>
      </c>
      <c r="E195" s="75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12.75">
      <c r="A196" s="62"/>
      <c r="B196" s="25"/>
      <c r="C196" s="45" t="s">
        <v>18</v>
      </c>
      <c r="D196" s="46"/>
      <c r="E196" s="8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12.75">
      <c r="A197" s="62"/>
      <c r="B197" s="25"/>
      <c r="C197" s="35" t="s">
        <v>21</v>
      </c>
      <c r="D197" s="46"/>
      <c r="E197" s="8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25.5">
      <c r="A198" s="62"/>
      <c r="B198" s="25"/>
      <c r="C198" s="36" t="s">
        <v>149</v>
      </c>
      <c r="D198" s="46"/>
      <c r="E198" s="8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12.75">
      <c r="A199" s="62"/>
      <c r="B199" s="25"/>
      <c r="C199" s="32" t="s">
        <v>10</v>
      </c>
      <c r="D199" s="46"/>
      <c r="E199" s="8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12.75">
      <c r="A200" s="62"/>
      <c r="B200" s="27" t="s">
        <v>87</v>
      </c>
      <c r="C200" s="77" t="s">
        <v>40</v>
      </c>
      <c r="D200" s="46"/>
      <c r="E200" s="8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140.25">
      <c r="A201" s="66">
        <v>29</v>
      </c>
      <c r="B201" s="67" t="s">
        <v>71</v>
      </c>
      <c r="C201" s="67" t="s">
        <v>160</v>
      </c>
      <c r="D201" s="68" t="s">
        <v>32</v>
      </c>
      <c r="E201" s="75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12.75">
      <c r="A202" s="72"/>
      <c r="B202" s="73"/>
      <c r="C202" s="45" t="s">
        <v>104</v>
      </c>
      <c r="D202" s="74"/>
      <c r="E202" s="8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12.75">
      <c r="A203" s="72"/>
      <c r="B203" s="73"/>
      <c r="C203" s="45" t="s">
        <v>22</v>
      </c>
      <c r="D203" s="74"/>
      <c r="E203" s="8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12.75">
      <c r="A204" s="72"/>
      <c r="B204" s="73"/>
      <c r="C204" s="45" t="s">
        <v>155</v>
      </c>
      <c r="D204" s="74"/>
      <c r="E204" s="8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12.75">
      <c r="A205" s="72"/>
      <c r="B205" s="73"/>
      <c r="C205" s="45" t="s">
        <v>156</v>
      </c>
      <c r="D205" s="74"/>
      <c r="E205" s="8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12.75">
      <c r="A206" s="72"/>
      <c r="B206" s="73"/>
      <c r="C206" s="45" t="s">
        <v>157</v>
      </c>
      <c r="D206" s="74"/>
      <c r="E206" s="8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12.75">
      <c r="A207" s="72"/>
      <c r="B207" s="73"/>
      <c r="C207" s="45" t="s">
        <v>161</v>
      </c>
      <c r="D207" s="74"/>
      <c r="E207" s="8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12.75">
      <c r="A208" s="72"/>
      <c r="B208" s="73"/>
      <c r="C208" s="45" t="s">
        <v>159</v>
      </c>
      <c r="D208" s="74"/>
      <c r="E208" s="8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12.75">
      <c r="A209" s="72"/>
      <c r="B209" s="73"/>
      <c r="C209" s="45" t="s">
        <v>158</v>
      </c>
      <c r="D209" s="74"/>
      <c r="E209" s="8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12.75">
      <c r="A210" s="72"/>
      <c r="B210" s="73"/>
      <c r="C210" s="45" t="s">
        <v>111</v>
      </c>
      <c r="D210" s="74"/>
      <c r="E210" s="8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12.75">
      <c r="A211" s="72"/>
      <c r="B211" s="73"/>
      <c r="C211" s="45" t="s">
        <v>162</v>
      </c>
      <c r="D211" s="74"/>
      <c r="E211" s="8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12.75">
      <c r="A212" s="72"/>
      <c r="B212" s="73"/>
      <c r="C212" s="45" t="s">
        <v>111</v>
      </c>
      <c r="D212" s="74"/>
      <c r="E212" s="8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12.75">
      <c r="A213" s="72"/>
      <c r="B213" s="73"/>
      <c r="C213" s="45" t="s">
        <v>163</v>
      </c>
      <c r="D213" s="74"/>
      <c r="E213" s="8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12.75">
      <c r="A214" s="72"/>
      <c r="B214" s="73"/>
      <c r="C214" s="31" t="s">
        <v>94</v>
      </c>
      <c r="D214" s="74"/>
      <c r="E214" s="8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25.5">
      <c r="A215" s="72"/>
      <c r="B215" s="73"/>
      <c r="C215" s="35" t="s">
        <v>164</v>
      </c>
      <c r="D215" s="74"/>
      <c r="E215" s="8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12.75">
      <c r="A216" s="72"/>
      <c r="B216" s="73"/>
      <c r="C216" s="29" t="s">
        <v>112</v>
      </c>
      <c r="D216" s="74"/>
      <c r="E216" s="8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12.75">
      <c r="A217" s="62"/>
      <c r="B217" s="25"/>
      <c r="C217" s="34" t="s">
        <v>10</v>
      </c>
      <c r="D217" s="46"/>
      <c r="E217" s="8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140.25">
      <c r="A218" s="66">
        <v>30</v>
      </c>
      <c r="B218" s="67" t="s">
        <v>72</v>
      </c>
      <c r="C218" s="67" t="s">
        <v>165</v>
      </c>
      <c r="D218" s="68" t="s">
        <v>32</v>
      </c>
      <c r="E218" s="75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12.75">
      <c r="A219" s="62"/>
      <c r="B219" s="25"/>
      <c r="C219" s="45" t="s">
        <v>104</v>
      </c>
      <c r="D219" s="46"/>
      <c r="E219" s="8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12.75">
      <c r="A220" s="62"/>
      <c r="B220" s="25"/>
      <c r="C220" s="45" t="s">
        <v>22</v>
      </c>
      <c r="D220" s="46"/>
      <c r="E220" s="8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12.75">
      <c r="A221" s="62"/>
      <c r="B221" s="25"/>
      <c r="C221" s="45" t="s">
        <v>155</v>
      </c>
      <c r="D221" s="46"/>
      <c r="E221" s="8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12.75">
      <c r="A222" s="62"/>
      <c r="B222" s="25"/>
      <c r="C222" s="45" t="s">
        <v>156</v>
      </c>
      <c r="D222" s="46"/>
      <c r="E222" s="8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12.75">
      <c r="A223" s="62"/>
      <c r="B223" s="25"/>
      <c r="C223" s="45" t="s">
        <v>157</v>
      </c>
      <c r="D223" s="46"/>
      <c r="E223" s="8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12.75">
      <c r="A224" s="62"/>
      <c r="B224" s="25"/>
      <c r="C224" s="45" t="s">
        <v>161</v>
      </c>
      <c r="D224" s="46"/>
      <c r="E224" s="8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12.75">
      <c r="A225" s="62"/>
      <c r="B225" s="25"/>
      <c r="C225" s="45" t="s">
        <v>159</v>
      </c>
      <c r="D225" s="46"/>
      <c r="E225" s="8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12.75">
      <c r="A226" s="62"/>
      <c r="B226" s="25"/>
      <c r="C226" s="45" t="s">
        <v>158</v>
      </c>
      <c r="D226" s="46"/>
      <c r="E226" s="8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12.75">
      <c r="A227" s="62"/>
      <c r="B227" s="25"/>
      <c r="C227" s="45" t="s">
        <v>111</v>
      </c>
      <c r="D227" s="46"/>
      <c r="E227" s="8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12.75">
      <c r="A228" s="62"/>
      <c r="B228" s="25"/>
      <c r="C228" s="45" t="s">
        <v>162</v>
      </c>
      <c r="D228" s="46"/>
      <c r="E228" s="8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12.75">
      <c r="A229" s="62"/>
      <c r="B229" s="25"/>
      <c r="C229" s="45" t="s">
        <v>111</v>
      </c>
      <c r="D229" s="46"/>
      <c r="E229" s="8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12.75">
      <c r="A230" s="62"/>
      <c r="B230" s="25"/>
      <c r="C230" s="45" t="s">
        <v>163</v>
      </c>
      <c r="D230" s="46"/>
      <c r="E230" s="8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12.75">
      <c r="A231" s="62"/>
      <c r="B231" s="25"/>
      <c r="C231" s="31" t="s">
        <v>94</v>
      </c>
      <c r="D231" s="46"/>
      <c r="E231" s="8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25.5">
      <c r="A232" s="62"/>
      <c r="B232" s="25"/>
      <c r="C232" s="35" t="s">
        <v>164</v>
      </c>
      <c r="D232" s="46"/>
      <c r="E232" s="8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12.75">
      <c r="A233" s="62"/>
      <c r="B233" s="25"/>
      <c r="C233" s="29" t="s">
        <v>112</v>
      </c>
      <c r="D233" s="46"/>
      <c r="E233" s="8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12.75">
      <c r="A234" s="62"/>
      <c r="B234" s="25"/>
      <c r="C234" s="34" t="s">
        <v>10</v>
      </c>
      <c r="D234" s="46"/>
      <c r="E234" s="8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140.25">
      <c r="A235" s="66">
        <v>31</v>
      </c>
      <c r="B235" s="67" t="s">
        <v>74</v>
      </c>
      <c r="C235" s="67" t="s">
        <v>174</v>
      </c>
      <c r="D235" s="68" t="s">
        <v>32</v>
      </c>
      <c r="E235" s="75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12.75">
      <c r="A236" s="62"/>
      <c r="B236" s="25"/>
      <c r="C236" s="45" t="s">
        <v>104</v>
      </c>
      <c r="D236" s="46"/>
      <c r="E236" s="8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12.75">
      <c r="A237" s="62"/>
      <c r="B237" s="25"/>
      <c r="C237" s="45" t="s">
        <v>22</v>
      </c>
      <c r="D237" s="46"/>
      <c r="E237" s="8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12.75">
      <c r="A238" s="62"/>
      <c r="B238" s="25"/>
      <c r="C238" s="45" t="s">
        <v>155</v>
      </c>
      <c r="D238" s="46"/>
      <c r="E238" s="8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12.75">
      <c r="A239" s="62"/>
      <c r="B239" s="25"/>
      <c r="C239" s="45" t="s">
        <v>156</v>
      </c>
      <c r="D239" s="46"/>
      <c r="E239" s="8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12.75">
      <c r="A240" s="62"/>
      <c r="B240" s="25"/>
      <c r="C240" s="45" t="s">
        <v>157</v>
      </c>
      <c r="D240" s="46"/>
      <c r="E240" s="8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12.75">
      <c r="A241" s="62"/>
      <c r="B241" s="25"/>
      <c r="C241" s="45" t="s">
        <v>161</v>
      </c>
      <c r="D241" s="46"/>
      <c r="E241" s="8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12.75">
      <c r="A242" s="62"/>
      <c r="B242" s="25"/>
      <c r="C242" s="45" t="s">
        <v>159</v>
      </c>
      <c r="D242" s="46"/>
      <c r="E242" s="8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12.75">
      <c r="A243" s="62"/>
      <c r="B243" s="25"/>
      <c r="C243" s="45" t="s">
        <v>158</v>
      </c>
      <c r="D243" s="46"/>
      <c r="E243" s="8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12.75">
      <c r="A244" s="62"/>
      <c r="B244" s="25"/>
      <c r="C244" s="45" t="s">
        <v>111</v>
      </c>
      <c r="D244" s="46"/>
      <c r="E244" s="8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12.75">
      <c r="A245" s="62"/>
      <c r="B245" s="25"/>
      <c r="C245" s="45" t="s">
        <v>162</v>
      </c>
      <c r="D245" s="46"/>
      <c r="E245" s="8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12.75">
      <c r="A246" s="62"/>
      <c r="B246" s="25"/>
      <c r="C246" s="45" t="s">
        <v>111</v>
      </c>
      <c r="D246" s="46"/>
      <c r="E246" s="8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12.75">
      <c r="A247" s="62"/>
      <c r="B247" s="25"/>
      <c r="C247" s="45" t="s">
        <v>163</v>
      </c>
      <c r="D247" s="46"/>
      <c r="E247" s="8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12.75">
      <c r="A248" s="62"/>
      <c r="B248" s="25"/>
      <c r="C248" s="31" t="s">
        <v>94</v>
      </c>
      <c r="D248" s="46"/>
      <c r="E248" s="8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25.5">
      <c r="A249" s="62"/>
      <c r="B249" s="25"/>
      <c r="C249" s="35" t="s">
        <v>164</v>
      </c>
      <c r="D249" s="46"/>
      <c r="E249" s="8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12.75">
      <c r="A250" s="62"/>
      <c r="B250" s="25"/>
      <c r="C250" s="29" t="s">
        <v>112</v>
      </c>
      <c r="D250" s="46"/>
      <c r="E250" s="8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12.75">
      <c r="A251" s="62"/>
      <c r="B251" s="25"/>
      <c r="C251" s="34" t="s">
        <v>10</v>
      </c>
      <c r="D251" s="46"/>
      <c r="E251" s="8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153">
      <c r="A252" s="66">
        <v>32</v>
      </c>
      <c r="B252" s="67" t="s">
        <v>95</v>
      </c>
      <c r="C252" s="67" t="s">
        <v>166</v>
      </c>
      <c r="D252" s="68" t="s">
        <v>32</v>
      </c>
      <c r="E252" s="75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12.75">
      <c r="A253" s="62"/>
      <c r="B253" s="25"/>
      <c r="C253" s="45" t="s">
        <v>104</v>
      </c>
      <c r="D253" s="46"/>
      <c r="E253" s="8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12.75">
      <c r="A254" s="62"/>
      <c r="B254" s="25"/>
      <c r="C254" s="45" t="s">
        <v>22</v>
      </c>
      <c r="D254" s="46"/>
      <c r="E254" s="8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12.75">
      <c r="A255" s="62"/>
      <c r="B255" s="25"/>
      <c r="C255" s="45" t="s">
        <v>155</v>
      </c>
      <c r="D255" s="46"/>
      <c r="E255" s="8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12.75">
      <c r="A256" s="62"/>
      <c r="B256" s="25"/>
      <c r="C256" s="45" t="s">
        <v>156</v>
      </c>
      <c r="D256" s="46"/>
      <c r="E256" s="8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12.75">
      <c r="A257" s="62"/>
      <c r="B257" s="25"/>
      <c r="C257" s="45" t="s">
        <v>167</v>
      </c>
      <c r="D257" s="46"/>
      <c r="E257" s="8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12.75">
      <c r="A258" s="62"/>
      <c r="B258" s="25"/>
      <c r="C258" s="45" t="s">
        <v>157</v>
      </c>
      <c r="D258" s="46"/>
      <c r="E258" s="8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12.75">
      <c r="A259" s="62"/>
      <c r="B259" s="25"/>
      <c r="C259" s="45" t="s">
        <v>161</v>
      </c>
      <c r="D259" s="46"/>
      <c r="E259" s="8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12.75">
      <c r="A260" s="62"/>
      <c r="B260" s="25"/>
      <c r="C260" s="45" t="s">
        <v>159</v>
      </c>
      <c r="D260" s="46"/>
      <c r="E260" s="8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12.75">
      <c r="A261" s="62"/>
      <c r="B261" s="25"/>
      <c r="C261" s="45" t="s">
        <v>158</v>
      </c>
      <c r="D261" s="46"/>
      <c r="E261" s="8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12.75">
      <c r="A262" s="62"/>
      <c r="B262" s="25"/>
      <c r="C262" s="45" t="s">
        <v>111</v>
      </c>
      <c r="D262" s="46"/>
      <c r="E262" s="8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12.75">
      <c r="A263" s="62"/>
      <c r="B263" s="25"/>
      <c r="C263" s="45" t="s">
        <v>162</v>
      </c>
      <c r="D263" s="46"/>
      <c r="E263" s="8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12.75">
      <c r="A264" s="62"/>
      <c r="B264" s="25"/>
      <c r="C264" s="45" t="s">
        <v>111</v>
      </c>
      <c r="D264" s="46"/>
      <c r="E264" s="8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12.75">
      <c r="A265" s="62"/>
      <c r="B265" s="25"/>
      <c r="C265" s="45" t="s">
        <v>163</v>
      </c>
      <c r="D265" s="46"/>
      <c r="E265" s="8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12.75">
      <c r="A266" s="62"/>
      <c r="B266" s="25"/>
      <c r="C266" s="31" t="s">
        <v>94</v>
      </c>
      <c r="D266" s="46"/>
      <c r="E266" s="8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25.5">
      <c r="A267" s="62"/>
      <c r="B267" s="25"/>
      <c r="C267" s="35" t="s">
        <v>164</v>
      </c>
      <c r="D267" s="46"/>
      <c r="E267" s="8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12.75">
      <c r="A268" s="62"/>
      <c r="B268" s="25"/>
      <c r="C268" s="29" t="s">
        <v>112</v>
      </c>
      <c r="D268" s="46"/>
      <c r="E268" s="8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12.75">
      <c r="A269" s="62"/>
      <c r="B269" s="25"/>
      <c r="C269" s="34" t="s">
        <v>10</v>
      </c>
      <c r="D269" s="46"/>
      <c r="E269" s="8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153">
      <c r="A270" s="66">
        <v>33</v>
      </c>
      <c r="B270" s="67" t="s">
        <v>96</v>
      </c>
      <c r="C270" s="67" t="s">
        <v>168</v>
      </c>
      <c r="D270" s="68" t="s">
        <v>32</v>
      </c>
      <c r="E270" s="75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12.75">
      <c r="A271" s="62"/>
      <c r="B271" s="25"/>
      <c r="C271" s="45" t="s">
        <v>104</v>
      </c>
      <c r="D271" s="46"/>
      <c r="E271" s="8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12.75">
      <c r="A272" s="62"/>
      <c r="B272" s="25"/>
      <c r="C272" s="45" t="s">
        <v>22</v>
      </c>
      <c r="D272" s="46"/>
      <c r="E272" s="8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12.75">
      <c r="A273" s="62"/>
      <c r="B273" s="25"/>
      <c r="C273" s="45" t="s">
        <v>155</v>
      </c>
      <c r="D273" s="46"/>
      <c r="E273" s="8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12.75">
      <c r="A274" s="62"/>
      <c r="B274" s="25"/>
      <c r="C274" s="45" t="s">
        <v>156</v>
      </c>
      <c r="D274" s="46"/>
      <c r="E274" s="8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12.75">
      <c r="A275" s="62"/>
      <c r="B275" s="25"/>
      <c r="C275" s="45" t="s">
        <v>167</v>
      </c>
      <c r="D275" s="46"/>
      <c r="E275" s="8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12.75">
      <c r="A276" s="62"/>
      <c r="B276" s="25"/>
      <c r="C276" s="45" t="s">
        <v>157</v>
      </c>
      <c r="D276" s="46"/>
      <c r="E276" s="8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12.75">
      <c r="A277" s="62"/>
      <c r="B277" s="25"/>
      <c r="C277" s="45" t="s">
        <v>161</v>
      </c>
      <c r="D277" s="46"/>
      <c r="E277" s="8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12.75">
      <c r="A278" s="62"/>
      <c r="B278" s="25"/>
      <c r="C278" s="45" t="s">
        <v>159</v>
      </c>
      <c r="D278" s="46"/>
      <c r="E278" s="8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12.75">
      <c r="A279" s="62"/>
      <c r="B279" s="25"/>
      <c r="C279" s="45" t="s">
        <v>158</v>
      </c>
      <c r="D279" s="46"/>
      <c r="E279" s="8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12.75">
      <c r="A280" s="62"/>
      <c r="B280" s="25"/>
      <c r="C280" s="45" t="s">
        <v>111</v>
      </c>
      <c r="D280" s="46"/>
      <c r="E280" s="8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12.75">
      <c r="A281" s="62"/>
      <c r="B281" s="25"/>
      <c r="C281" s="45" t="s">
        <v>162</v>
      </c>
      <c r="D281" s="46"/>
      <c r="E281" s="8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12.75">
      <c r="A282" s="62"/>
      <c r="B282" s="25"/>
      <c r="C282" s="45" t="s">
        <v>111</v>
      </c>
      <c r="D282" s="46"/>
      <c r="E282" s="8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12.75">
      <c r="A283" s="62"/>
      <c r="B283" s="25"/>
      <c r="C283" s="45" t="s">
        <v>163</v>
      </c>
      <c r="D283" s="46"/>
      <c r="E283" s="8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12.75">
      <c r="A284" s="62"/>
      <c r="B284" s="25"/>
      <c r="C284" s="31" t="s">
        <v>94</v>
      </c>
      <c r="D284" s="46"/>
      <c r="E284" s="8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25.5">
      <c r="A285" s="62"/>
      <c r="B285" s="25"/>
      <c r="C285" s="35" t="s">
        <v>164</v>
      </c>
      <c r="D285" s="46"/>
      <c r="E285" s="8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12.75">
      <c r="A286" s="62"/>
      <c r="B286" s="25"/>
      <c r="C286" s="29" t="s">
        <v>112</v>
      </c>
      <c r="D286" s="46"/>
      <c r="E286" s="8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12.75">
      <c r="A287" s="62"/>
      <c r="B287" s="25"/>
      <c r="C287" s="34" t="s">
        <v>10</v>
      </c>
      <c r="D287" s="46"/>
      <c r="E287" s="8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165.75">
      <c r="A288" s="66">
        <v>34</v>
      </c>
      <c r="B288" s="67" t="s">
        <v>97</v>
      </c>
      <c r="C288" s="67" t="s">
        <v>175</v>
      </c>
      <c r="D288" s="68" t="s">
        <v>32</v>
      </c>
      <c r="E288" s="75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12.75">
      <c r="A289" s="62"/>
      <c r="B289" s="25"/>
      <c r="C289" s="45" t="s">
        <v>104</v>
      </c>
      <c r="D289" s="46"/>
      <c r="E289" s="8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12.75">
      <c r="A290" s="62"/>
      <c r="B290" s="25"/>
      <c r="C290" s="45" t="s">
        <v>22</v>
      </c>
      <c r="D290" s="46"/>
      <c r="E290" s="8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12.75">
      <c r="A291" s="62"/>
      <c r="B291" s="25"/>
      <c r="C291" s="45" t="s">
        <v>155</v>
      </c>
      <c r="D291" s="46"/>
      <c r="E291" s="8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12.75">
      <c r="A292" s="62"/>
      <c r="B292" s="25"/>
      <c r="C292" s="45" t="s">
        <v>156</v>
      </c>
      <c r="D292" s="46"/>
      <c r="E292" s="8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12.75">
      <c r="A293" s="62"/>
      <c r="B293" s="25"/>
      <c r="C293" s="45" t="s">
        <v>167</v>
      </c>
      <c r="D293" s="46"/>
      <c r="E293" s="8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12.75">
      <c r="A294" s="62"/>
      <c r="B294" s="25"/>
      <c r="C294" s="45" t="s">
        <v>157</v>
      </c>
      <c r="D294" s="46"/>
      <c r="E294" s="8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12.75">
      <c r="A295" s="62"/>
      <c r="B295" s="25"/>
      <c r="C295" s="45" t="s">
        <v>161</v>
      </c>
      <c r="D295" s="46"/>
      <c r="E295" s="8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12.75">
      <c r="A296" s="62"/>
      <c r="B296" s="25"/>
      <c r="C296" s="45" t="s">
        <v>159</v>
      </c>
      <c r="D296" s="46"/>
      <c r="E296" s="8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12.75">
      <c r="A297" s="62"/>
      <c r="B297" s="25"/>
      <c r="C297" s="45" t="s">
        <v>158</v>
      </c>
      <c r="D297" s="46"/>
      <c r="E297" s="8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12.75">
      <c r="A298" s="62"/>
      <c r="B298" s="25"/>
      <c r="C298" s="45" t="s">
        <v>111</v>
      </c>
      <c r="D298" s="46"/>
      <c r="E298" s="8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12.75">
      <c r="A299" s="62"/>
      <c r="B299" s="25"/>
      <c r="C299" s="45" t="s">
        <v>162</v>
      </c>
      <c r="D299" s="46"/>
      <c r="E299" s="8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12.75">
      <c r="A300" s="62"/>
      <c r="B300" s="25"/>
      <c r="C300" s="45" t="s">
        <v>111</v>
      </c>
      <c r="D300" s="46"/>
      <c r="E300" s="8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12.75">
      <c r="A301" s="62"/>
      <c r="B301" s="25"/>
      <c r="C301" s="45" t="s">
        <v>163</v>
      </c>
      <c r="D301" s="46"/>
      <c r="E301" s="8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12.75">
      <c r="A302" s="62"/>
      <c r="B302" s="25"/>
      <c r="C302" s="31" t="s">
        <v>94</v>
      </c>
      <c r="D302" s="46"/>
      <c r="E302" s="8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25.5">
      <c r="A303" s="62"/>
      <c r="B303" s="25"/>
      <c r="C303" s="35" t="s">
        <v>164</v>
      </c>
      <c r="D303" s="46"/>
      <c r="E303" s="8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12.75">
      <c r="A304" s="62"/>
      <c r="B304" s="25"/>
      <c r="C304" s="29" t="s">
        <v>112</v>
      </c>
      <c r="D304" s="46"/>
      <c r="E304" s="8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12.75">
      <c r="A305" s="62"/>
      <c r="B305" s="25"/>
      <c r="C305" s="34" t="s">
        <v>10</v>
      </c>
      <c r="D305" s="46"/>
      <c r="E305" s="8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25.5">
      <c r="A306" s="66">
        <v>35</v>
      </c>
      <c r="B306" s="67" t="s">
        <v>153</v>
      </c>
      <c r="C306" s="67" t="s">
        <v>88</v>
      </c>
      <c r="D306" s="68" t="s">
        <v>32</v>
      </c>
      <c r="E306" s="75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12.75">
      <c r="A307" s="62"/>
      <c r="B307" s="25"/>
      <c r="C307" s="45" t="s">
        <v>104</v>
      </c>
      <c r="D307" s="46"/>
      <c r="E307" s="8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25.5">
      <c r="A308" s="62"/>
      <c r="B308" s="25"/>
      <c r="C308" s="41" t="s">
        <v>24</v>
      </c>
      <c r="D308" s="46"/>
      <c r="E308" s="8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12.75">
      <c r="A309" s="62"/>
      <c r="B309" s="25"/>
      <c r="C309" s="41" t="s">
        <v>169</v>
      </c>
      <c r="D309" s="46"/>
      <c r="E309" s="8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12.75">
      <c r="A310" s="62"/>
      <c r="B310" s="25"/>
      <c r="C310" s="41" t="s">
        <v>111</v>
      </c>
      <c r="D310" s="46"/>
      <c r="E310" s="8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25.5">
      <c r="A311" s="62"/>
      <c r="B311" s="25"/>
      <c r="C311" s="35" t="s">
        <v>3</v>
      </c>
      <c r="D311" s="46"/>
      <c r="E311" s="8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12.75">
      <c r="A312" s="62"/>
      <c r="B312" s="25"/>
      <c r="C312" s="31" t="s">
        <v>94</v>
      </c>
      <c r="D312" s="46"/>
      <c r="E312" s="8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12.75">
      <c r="A313" s="62"/>
      <c r="B313" s="25"/>
      <c r="C313" s="29" t="s">
        <v>112</v>
      </c>
      <c r="D313" s="46"/>
      <c r="E313" s="8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12.75">
      <c r="A314" s="62"/>
      <c r="B314" s="25"/>
      <c r="C314" s="42" t="s">
        <v>23</v>
      </c>
      <c r="D314" s="46"/>
      <c r="E314" s="8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38.25">
      <c r="A315" s="66">
        <v>36</v>
      </c>
      <c r="B315" s="67" t="s">
        <v>154</v>
      </c>
      <c r="C315" s="67" t="s">
        <v>7</v>
      </c>
      <c r="D315" s="68" t="s">
        <v>32</v>
      </c>
      <c r="E315" s="75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12.75">
      <c r="A316" s="62"/>
      <c r="B316" s="25"/>
      <c r="C316" s="45" t="s">
        <v>104</v>
      </c>
      <c r="D316" s="46"/>
      <c r="E316" s="8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25.5">
      <c r="A317" s="62"/>
      <c r="B317" s="25"/>
      <c r="C317" s="41" t="s">
        <v>24</v>
      </c>
      <c r="D317" s="46"/>
      <c r="E317" s="8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12.75">
      <c r="A318" s="62"/>
      <c r="B318" s="25"/>
      <c r="C318" s="41" t="s">
        <v>169</v>
      </c>
      <c r="D318" s="46"/>
      <c r="E318" s="8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12.75">
      <c r="A319" s="62"/>
      <c r="B319" s="25"/>
      <c r="C319" s="41" t="s">
        <v>111</v>
      </c>
      <c r="D319" s="46"/>
      <c r="E319" s="8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12.75">
      <c r="A320" s="62"/>
      <c r="B320" s="25"/>
      <c r="C320" s="45" t="s">
        <v>1</v>
      </c>
      <c r="D320" s="46"/>
      <c r="E320" s="8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12.75">
      <c r="A321" s="62"/>
      <c r="B321" s="25"/>
      <c r="C321" s="45" t="s">
        <v>2</v>
      </c>
      <c r="D321" s="46"/>
      <c r="E321" s="8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25.5">
      <c r="A322" s="62"/>
      <c r="B322" s="25"/>
      <c r="C322" s="35" t="s">
        <v>0</v>
      </c>
      <c r="D322" s="46"/>
      <c r="E322" s="8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12.75">
      <c r="A323" s="62"/>
      <c r="B323" s="25"/>
      <c r="C323" s="29" t="s">
        <v>112</v>
      </c>
      <c r="D323" s="46"/>
      <c r="E323" s="8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12.75">
      <c r="A324" s="63"/>
      <c r="B324" s="26"/>
      <c r="C324" s="42" t="s">
        <v>23</v>
      </c>
      <c r="D324" s="47"/>
      <c r="E324" s="8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12.75">
      <c r="A325" s="61"/>
      <c r="B325" s="27" t="s">
        <v>41</v>
      </c>
      <c r="C325" s="28" t="s">
        <v>8</v>
      </c>
      <c r="D325" s="46"/>
      <c r="E325" s="8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25.5">
      <c r="A326" s="66">
        <v>37</v>
      </c>
      <c r="B326" s="67" t="s">
        <v>73</v>
      </c>
      <c r="C326" s="67" t="s">
        <v>77</v>
      </c>
      <c r="D326" s="68" t="s">
        <v>37</v>
      </c>
      <c r="E326" s="75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25.5">
      <c r="A327" s="62"/>
      <c r="B327" s="27"/>
      <c r="C327" s="45" t="s">
        <v>4</v>
      </c>
      <c r="D327" s="47"/>
      <c r="E327" s="8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12.75">
      <c r="A328" s="62"/>
      <c r="B328" s="27"/>
      <c r="C328" s="29" t="s">
        <v>112</v>
      </c>
      <c r="D328" s="17"/>
      <c r="E328" s="8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12.75">
      <c r="A329" s="62"/>
      <c r="B329" s="27"/>
      <c r="C329" s="42" t="s">
        <v>23</v>
      </c>
      <c r="D329" s="76"/>
      <c r="E329" s="8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15.75">
      <c r="A330" s="101" t="s">
        <v>99</v>
      </c>
      <c r="B330" s="101"/>
      <c r="C330" s="101"/>
      <c r="D330" s="101"/>
      <c r="E330" s="101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6:20" ht="12.75"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12.75">
      <c r="A332" s="103"/>
      <c r="B332" s="103"/>
      <c r="C332" s="93"/>
      <c r="D332" s="16"/>
      <c r="E332" s="95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12.75">
      <c r="A333" s="96"/>
      <c r="B333" s="96"/>
      <c r="C333" s="93"/>
      <c r="D333" s="16"/>
      <c r="E333" s="95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12.75">
      <c r="A334" s="103"/>
      <c r="B334" s="103"/>
      <c r="C334" s="93"/>
      <c r="D334" s="16"/>
      <c r="E334" s="95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12.75">
      <c r="A335" s="96"/>
      <c r="B335" s="96"/>
      <c r="C335" s="93"/>
      <c r="D335" s="16"/>
      <c r="E335" s="95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2:20" ht="12.75">
      <c r="B336" s="94"/>
      <c r="C336" s="93"/>
      <c r="D336" s="16"/>
      <c r="E336" s="95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2:20" ht="12.75">
      <c r="B337" s="94"/>
      <c r="C337" s="93"/>
      <c r="D337" s="16"/>
      <c r="E337" s="95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2:20" ht="12.75">
      <c r="B338" s="94"/>
      <c r="C338" s="93"/>
      <c r="D338" s="16"/>
      <c r="E338" s="95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2:20" ht="12.75">
      <c r="B339" s="94"/>
      <c r="C339" s="93"/>
      <c r="D339" s="16"/>
      <c r="E339" s="95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2:20" ht="12.75">
      <c r="B340" s="94"/>
      <c r="C340" s="93"/>
      <c r="D340" s="16"/>
      <c r="E340" s="95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2:20" ht="12.75">
      <c r="B341" s="94"/>
      <c r="C341" s="93"/>
      <c r="D341" s="16"/>
      <c r="E341" s="95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2:20" ht="12.75">
      <c r="B342" s="94"/>
      <c r="C342" s="93"/>
      <c r="D342" s="16"/>
      <c r="E342" s="95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6:20" ht="12.75"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6:20" ht="12.75"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6:20" ht="12.75"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6:20" ht="12.75"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12"/>
    </row>
    <row r="347" spans="6:19" ht="12.75"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6:19" ht="12.75"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6:19" ht="12.75"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6:19" ht="12.75"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6:19" ht="12.75"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6:19" ht="15.75" customHeight="1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</sheetData>
  <sheetProtection/>
  <mergeCells count="15">
    <mergeCell ref="A330:E330"/>
    <mergeCell ref="A3:E3"/>
    <mergeCell ref="A332:B332"/>
    <mergeCell ref="A334:B334"/>
    <mergeCell ref="A5:A7"/>
    <mergeCell ref="E5:E7"/>
    <mergeCell ref="B5:B7"/>
    <mergeCell ref="C5:C7"/>
    <mergeCell ref="D5:D7"/>
    <mergeCell ref="M5:P5"/>
    <mergeCell ref="M6:N6"/>
    <mergeCell ref="O6:P6"/>
    <mergeCell ref="I5:L5"/>
    <mergeCell ref="I6:J6"/>
    <mergeCell ref="K6:L6"/>
  </mergeCells>
  <printOptions horizontalCentered="1"/>
  <pageMargins left="0.45" right="0.25" top="0.25" bottom="0.33" header="0.25" footer="0"/>
  <pageSetup horizontalDpi="600" verticalDpi="600" orientation="portrait" scale="80" r:id="rId1"/>
  <headerFooter alignWithMargins="0">
    <oddFooter>&amp;CPage &amp;P</oddFooter>
  </headerFooter>
  <rowBreaks count="4" manualBreakCount="4">
    <brk id="64" max="4" man="1"/>
    <brk id="127" max="4" man="1"/>
    <brk id="188" max="4" man="1"/>
    <brk id="2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XXX</cp:lastModifiedBy>
  <cp:lastPrinted>2017-03-10T06:36:50Z</cp:lastPrinted>
  <dcterms:created xsi:type="dcterms:W3CDTF">2011-03-23T12:19:02Z</dcterms:created>
  <dcterms:modified xsi:type="dcterms:W3CDTF">2018-03-09T06:58:54Z</dcterms:modified>
  <cp:category/>
  <cp:version/>
  <cp:contentType/>
  <cp:contentStatus/>
</cp:coreProperties>
</file>