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32760" windowWidth="5760" windowHeight="6195" activeTab="0"/>
  </bookViews>
  <sheets>
    <sheet name="Centralizator" sheetId="1" r:id="rId1"/>
  </sheets>
  <definedNames/>
  <calcPr fullCalcOnLoad="1"/>
</workbook>
</file>

<file path=xl/sharedStrings.xml><?xml version="1.0" encoding="utf-8"?>
<sst xmlns="http://schemas.openxmlformats.org/spreadsheetml/2006/main" count="748" uniqueCount="377">
  <si>
    <t>Nr.</t>
  </si>
  <si>
    <t>crt</t>
  </si>
  <si>
    <t>Marca</t>
  </si>
  <si>
    <t>(Kw)</t>
  </si>
  <si>
    <t>Masa</t>
  </si>
  <si>
    <t>max.</t>
  </si>
  <si>
    <t>înmatr.</t>
  </si>
  <si>
    <t>P.</t>
  </si>
  <si>
    <t>Serie</t>
  </si>
  <si>
    <t>sasiu</t>
  </si>
  <si>
    <t>Cap.</t>
  </si>
  <si>
    <t>cil.</t>
  </si>
  <si>
    <t>Categorie</t>
  </si>
  <si>
    <t>UU17SDCL451973900</t>
  </si>
  <si>
    <t>UU17SDCL451974703</t>
  </si>
  <si>
    <t>DACIA / DUSTER</t>
  </si>
  <si>
    <t>UU1HSDADG52119719</t>
  </si>
  <si>
    <t>UU1HSDADG52120019</t>
  </si>
  <si>
    <t>UU1HSDADG52120381</t>
  </si>
  <si>
    <t>UU1HSDADG52123776</t>
  </si>
  <si>
    <t>UU1HSDADG52123779</t>
  </si>
  <si>
    <t>UU1HSDADG52125688</t>
  </si>
  <si>
    <t>UU1HSDC5G52123778</t>
  </si>
  <si>
    <t>UU1HSDC5G52123780</t>
  </si>
  <si>
    <t>UU1HSDC5G52120083</t>
  </si>
  <si>
    <t>IS 10 DDL</t>
  </si>
  <si>
    <t>IS 10 DCZ</t>
  </si>
  <si>
    <t>IS 10 DDF</t>
  </si>
  <si>
    <t>IS 10 DDJ</t>
  </si>
  <si>
    <t>IS 10 DDB</t>
  </si>
  <si>
    <t>IS 10 DCX</t>
  </si>
  <si>
    <t>B 112 DRU</t>
  </si>
  <si>
    <t>VF7DD9HP0EJ857635</t>
  </si>
  <si>
    <t>VF7DD9HP0EJ850373</t>
  </si>
  <si>
    <t>VF7DD9HP0EJ794563</t>
  </si>
  <si>
    <t>BC 01 SDN</t>
  </si>
  <si>
    <t>VS 05 BBK</t>
  </si>
  <si>
    <t>SV 13 SDN</t>
  </si>
  <si>
    <t>GL 09 ZXG</t>
  </si>
  <si>
    <t>VN 01 SDN</t>
  </si>
  <si>
    <t>BT 05 MXN</t>
  </si>
  <si>
    <t>SV 24 SDN</t>
  </si>
  <si>
    <t>WFOXXXTTGXGR12071</t>
  </si>
  <si>
    <t>K474694</t>
  </si>
  <si>
    <t>CI</t>
  </si>
  <si>
    <t>K417737</t>
  </si>
  <si>
    <t>K474693</t>
  </si>
  <si>
    <t>K472788</t>
  </si>
  <si>
    <t>K472787</t>
  </si>
  <si>
    <t>K469309</t>
  </si>
  <si>
    <t>K469310</t>
  </si>
  <si>
    <t>IS 29 ATM</t>
  </si>
  <si>
    <t>L078690</t>
  </si>
  <si>
    <t>K469328</t>
  </si>
  <si>
    <t>K421349</t>
  </si>
  <si>
    <t>K419675</t>
  </si>
  <si>
    <t>K419677</t>
  </si>
  <si>
    <t>K469307</t>
  </si>
  <si>
    <t>K469304</t>
  </si>
  <si>
    <t>K419676</t>
  </si>
  <si>
    <t>L942831</t>
  </si>
  <si>
    <t>B 86 VZE</t>
  </si>
  <si>
    <t>VF7YD2MHU12E29123</t>
  </si>
  <si>
    <t>B 86 VZL</t>
  </si>
  <si>
    <t>L944166</t>
  </si>
  <si>
    <t>VF7YD2MHU12E13846</t>
  </si>
  <si>
    <t>B 86 VZY</t>
  </si>
  <si>
    <t>L942304</t>
  </si>
  <si>
    <t>VF7YD2MHU12E28981</t>
  </si>
  <si>
    <t>B 86 VYX</t>
  </si>
  <si>
    <t>L942302</t>
  </si>
  <si>
    <t>VF7YD2MHU12E27699</t>
  </si>
  <si>
    <t>B 86 VZR</t>
  </si>
  <si>
    <t>L943936</t>
  </si>
  <si>
    <t>VF7YD2MHU12E23935</t>
  </si>
  <si>
    <t>B 86 VZT</t>
  </si>
  <si>
    <t>L942289</t>
  </si>
  <si>
    <t>VF7YD2MHU12E19828</t>
  </si>
  <si>
    <t>B 86 VZW</t>
  </si>
  <si>
    <t>L942382</t>
  </si>
  <si>
    <t>VF7YD2MHU12E28709</t>
  </si>
  <si>
    <t>B 86 VZF</t>
  </si>
  <si>
    <t>L942378</t>
  </si>
  <si>
    <t>VF7YD2MHU12E23439</t>
  </si>
  <si>
    <t>B 86 VZD</t>
  </si>
  <si>
    <t>L942827</t>
  </si>
  <si>
    <t>VF7YD2MHU12E24441</t>
  </si>
  <si>
    <t>B 86 VZI</t>
  </si>
  <si>
    <t>L942325</t>
  </si>
  <si>
    <t>VF7YD2MHU12E24529</t>
  </si>
  <si>
    <t>B 86 VZP</t>
  </si>
  <si>
    <t>L942321</t>
  </si>
  <si>
    <t>VF7YD2MHU12E22679</t>
  </si>
  <si>
    <t>B 86 VZV</t>
  </si>
  <si>
    <t>L942826</t>
  </si>
  <si>
    <t>VF7YD2MHU12E23990</t>
  </si>
  <si>
    <t>B 86 WAC</t>
  </si>
  <si>
    <t>L943937</t>
  </si>
  <si>
    <t>VF7YD2MHU12E24532</t>
  </si>
  <si>
    <t>B 86 VZJ</t>
  </si>
  <si>
    <t>VF7YD2MHU12E24864</t>
  </si>
  <si>
    <t>L942298</t>
  </si>
  <si>
    <t>B 86 VYZ</t>
  </si>
  <si>
    <t>VF7YD2MHU12E31914</t>
  </si>
  <si>
    <t>L944170</t>
  </si>
  <si>
    <t>B 86 VZO</t>
  </si>
  <si>
    <t>VF7YD2MHU12E26907</t>
  </si>
  <si>
    <t>L942829</t>
  </si>
  <si>
    <t>B 86 WAE</t>
  </si>
  <si>
    <t>VF7YD2MHU12E28516</t>
  </si>
  <si>
    <t>L942303</t>
  </si>
  <si>
    <t>N098692</t>
  </si>
  <si>
    <t>B 88 XKF</t>
  </si>
  <si>
    <t>VF7YD2MHU12F47774</t>
  </si>
  <si>
    <t>N098737</t>
  </si>
  <si>
    <t>B 88 XJU</t>
  </si>
  <si>
    <t>VF7YD2MHU12E10927</t>
  </si>
  <si>
    <t>N125551</t>
  </si>
  <si>
    <t>B 91 RZP</t>
  </si>
  <si>
    <t>VF7YD2MHU12G16011</t>
  </si>
  <si>
    <t>N126387</t>
  </si>
  <si>
    <t>B 91 SBS</t>
  </si>
  <si>
    <t>VF7YD2MHU12F99981</t>
  </si>
  <si>
    <t>N125144</t>
  </si>
  <si>
    <t>B 91 LUG</t>
  </si>
  <si>
    <t>VF7YD2MHU12F97306</t>
  </si>
  <si>
    <t>N126385</t>
  </si>
  <si>
    <t>B 91 SAW</t>
  </si>
  <si>
    <t>VF7YD2MHU12G05863</t>
  </si>
  <si>
    <t>N125527</t>
  </si>
  <si>
    <t>B 91 SBP</t>
  </si>
  <si>
    <t>VF7YD2MHU12G00550</t>
  </si>
  <si>
    <t>N125563</t>
  </si>
  <si>
    <t>B 91 SAD</t>
  </si>
  <si>
    <t>VF7YD2MHU12F94754</t>
  </si>
  <si>
    <t>N125526</t>
  </si>
  <si>
    <t>B 91 SBA</t>
  </si>
  <si>
    <t>VF7YD2MHU12G05758</t>
  </si>
  <si>
    <t>N125143</t>
  </si>
  <si>
    <t>B 91 LUF</t>
  </si>
  <si>
    <t>VF7YD2MHU12F99869</t>
  </si>
  <si>
    <t>N126919</t>
  </si>
  <si>
    <t>B 91 LTR</t>
  </si>
  <si>
    <t>VF7YD2MHU12F96951</t>
  </si>
  <si>
    <t>N126425</t>
  </si>
  <si>
    <t>B 91 RZY</t>
  </si>
  <si>
    <t>VF7YD2MHU12F94282</t>
  </si>
  <si>
    <t>N126427</t>
  </si>
  <si>
    <t>B 91 SAC</t>
  </si>
  <si>
    <t>VF7YD2MHU12F94789</t>
  </si>
  <si>
    <t>N126426</t>
  </si>
  <si>
    <t>B 91 SAA</t>
  </si>
  <si>
    <t>VF7YD2MHU12G05401</t>
  </si>
  <si>
    <t>N125564</t>
  </si>
  <si>
    <t>B 91 SAP</t>
  </si>
  <si>
    <t>VF7YD2MHU12G06962</t>
  </si>
  <si>
    <t>N177095</t>
  </si>
  <si>
    <t>VF1HJD40960757326</t>
  </si>
  <si>
    <t>VF1HJD40060757327</t>
  </si>
  <si>
    <t>N177809</t>
  </si>
  <si>
    <t>VF1HJD40560757324</t>
  </si>
  <si>
    <t>N177827</t>
  </si>
  <si>
    <t>VF1HJD40260757331</t>
  </si>
  <si>
    <t>N177817</t>
  </si>
  <si>
    <t>BT 02 WPR</t>
  </si>
  <si>
    <t>UU14SDKH461120618</t>
  </si>
  <si>
    <t>UU14SDKH461120661</t>
  </si>
  <si>
    <t>UU14SDKH461120677</t>
  </si>
  <si>
    <t>UU14SDKH461120673</t>
  </si>
  <si>
    <t>UU14SDKH461120664</t>
  </si>
  <si>
    <t>BC 02 SDN</t>
  </si>
  <si>
    <t>NT 10 RHL</t>
  </si>
  <si>
    <t>N181276</t>
  </si>
  <si>
    <t>N181279</t>
  </si>
  <si>
    <t>N181253</t>
  </si>
  <si>
    <t>N181273</t>
  </si>
  <si>
    <t>N181280</t>
  </si>
  <si>
    <t>VF1HJD40561117480</t>
  </si>
  <si>
    <t>VF1HJD40761117481</t>
  </si>
  <si>
    <t>IS 20 DDP</t>
  </si>
  <si>
    <t>An</t>
  </si>
  <si>
    <t>fabric</t>
  </si>
  <si>
    <t>IS 99 CFG</t>
  </si>
  <si>
    <t>IS 77 DEC</t>
  </si>
  <si>
    <t>N242782</t>
  </si>
  <si>
    <t>IS 77 DDM</t>
  </si>
  <si>
    <t>N241254</t>
  </si>
  <si>
    <t>B 94 UJE</t>
  </si>
  <si>
    <t>VF7YD2MHU12H41190</t>
  </si>
  <si>
    <t>N169887</t>
  </si>
  <si>
    <t>B 94 UKW</t>
  </si>
  <si>
    <t>VF7YD2MHU12H43684</t>
  </si>
  <si>
    <t>N169889</t>
  </si>
  <si>
    <t>B 94 ULO</t>
  </si>
  <si>
    <t>N171812</t>
  </si>
  <si>
    <t>VF7YD2MHU12H47731</t>
  </si>
  <si>
    <t>B 94 UJV</t>
  </si>
  <si>
    <t>VF7YD2MHU12H42088</t>
  </si>
  <si>
    <t>N169872</t>
  </si>
  <si>
    <t>B 94 UJZ</t>
  </si>
  <si>
    <t>VF7YD2MHU12H42312</t>
  </si>
  <si>
    <t>N169875</t>
  </si>
  <si>
    <t>B 94 UKB</t>
  </si>
  <si>
    <t>VF7YD2MHU12H42361</t>
  </si>
  <si>
    <t>N172593</t>
  </si>
  <si>
    <t>B 94 UKO</t>
  </si>
  <si>
    <t>VF7YD2MHU12H43069</t>
  </si>
  <si>
    <t>N171814</t>
  </si>
  <si>
    <t>B 94 ULF</t>
  </si>
  <si>
    <t>VF7YD2MHU12H43936</t>
  </si>
  <si>
    <t>N171811</t>
  </si>
  <si>
    <t>B 94 ULK</t>
  </si>
  <si>
    <t>VF7YD2MHU12H44096</t>
  </si>
  <si>
    <t>N169884</t>
  </si>
  <si>
    <t>B 94 UJH</t>
  </si>
  <si>
    <t>VF7YD2MHU12H41382</t>
  </si>
  <si>
    <t>N169874</t>
  </si>
  <si>
    <t>B 94 UJP</t>
  </si>
  <si>
    <t>VF7YD2MHU12H41832</t>
  </si>
  <si>
    <t>N171813</t>
  </si>
  <si>
    <t>B 94 UJX</t>
  </si>
  <si>
    <t>VF7YD2MHU12H42145</t>
  </si>
  <si>
    <t>N169871</t>
  </si>
  <si>
    <t>B 94 UKJ</t>
  </si>
  <si>
    <t>VF7YD2MHU12H42983</t>
  </si>
  <si>
    <t>N172587</t>
  </si>
  <si>
    <t>B 94 UKT</t>
  </si>
  <si>
    <t>VF7YD2MHU12H43109</t>
  </si>
  <si>
    <t>N171817</t>
  </si>
  <si>
    <t>B 94 UKU</t>
  </si>
  <si>
    <t>VF7YD2MHU12H43166</t>
  </si>
  <si>
    <t>N171810</t>
  </si>
  <si>
    <t>B 94 UJM</t>
  </si>
  <si>
    <t>VF7YD2MHU12H41731</t>
  </si>
  <si>
    <t>N172573</t>
  </si>
  <si>
    <t>B 94 UJY</t>
  </si>
  <si>
    <t>VF7YD2MHU12H42148</t>
  </si>
  <si>
    <t>N172590</t>
  </si>
  <si>
    <t>B 94 UKF</t>
  </si>
  <si>
    <t>VF7YD2MHU12H42442</t>
  </si>
  <si>
    <t>N169860</t>
  </si>
  <si>
    <t>B 94 UKV</t>
  </si>
  <si>
    <t>VF7YD2MHU12H43191</t>
  </si>
  <si>
    <t>N169885</t>
  </si>
  <si>
    <t>B 94 UJG</t>
  </si>
  <si>
    <t>VF7YD2MHU12H41236</t>
  </si>
  <si>
    <t>N172588</t>
  </si>
  <si>
    <t>IS 27 DDP</t>
  </si>
  <si>
    <t>IS 17 PRD</t>
  </si>
  <si>
    <t>SV 36 SDN</t>
  </si>
  <si>
    <t>Pret</t>
  </si>
  <si>
    <t>(lei)</t>
  </si>
  <si>
    <t>UU1B5220761716236</t>
  </si>
  <si>
    <t>UU1B5220961716254</t>
  </si>
  <si>
    <t>UU1B5220061716241</t>
  </si>
  <si>
    <t>UU1B5220661716258</t>
  </si>
  <si>
    <t>UU1B5220961716271</t>
  </si>
  <si>
    <t>UU1B5220861716276</t>
  </si>
  <si>
    <t>UU1B5220261716256</t>
  </si>
  <si>
    <t>UU1B5220961716268</t>
  </si>
  <si>
    <t>UU1B5220461716257</t>
  </si>
  <si>
    <t>UU1B5220X61716277</t>
  </si>
  <si>
    <t>N493391</t>
  </si>
  <si>
    <t>N493308</t>
  </si>
  <si>
    <t>N493330</t>
  </si>
  <si>
    <t>N493369</t>
  </si>
  <si>
    <t>N493381</t>
  </si>
  <si>
    <t>N493398</t>
  </si>
  <si>
    <t>N493399</t>
  </si>
  <si>
    <t>N493400</t>
  </si>
  <si>
    <t>N492656</t>
  </si>
  <si>
    <t>N493407</t>
  </si>
  <si>
    <t>BT 06 LXJ</t>
  </si>
  <si>
    <t>VS 05 YWM</t>
  </si>
  <si>
    <t>BC 03 SDN</t>
  </si>
  <si>
    <t>IS 12 UGF</t>
  </si>
  <si>
    <t>IS 12 UGH</t>
  </si>
  <si>
    <t>IS 12 UGG</t>
  </si>
  <si>
    <t>GL 11 ZTC</t>
  </si>
  <si>
    <t>IS 12 UGK</t>
  </si>
  <si>
    <t>IS 12 UGJ</t>
  </si>
  <si>
    <t>WV2ZZZ7HZKH076179</t>
  </si>
  <si>
    <t>SV 43 SDN</t>
  </si>
  <si>
    <t>Bacau</t>
  </si>
  <si>
    <t>Barlad</t>
  </si>
  <si>
    <t>Botosani</t>
  </si>
  <si>
    <t>Campulung</t>
  </si>
  <si>
    <t>Focsani</t>
  </si>
  <si>
    <t>Galati</t>
  </si>
  <si>
    <t>Iasi</t>
  </si>
  <si>
    <t>P.Neamt</t>
  </si>
  <si>
    <t>Suceava</t>
  </si>
  <si>
    <t>Productie</t>
  </si>
  <si>
    <t>DRDP</t>
  </si>
  <si>
    <t>Utilizator</t>
  </si>
  <si>
    <t>Tip / Varianta</t>
  </si>
  <si>
    <t>DANGEL</t>
  </si>
  <si>
    <t>V50CC/D2WHU/GY/JUMPER 4x4</t>
  </si>
  <si>
    <t>CITROEN</t>
  </si>
  <si>
    <t>D/D9HP/0/1/C-ELYSEE</t>
  </si>
  <si>
    <t>DACIA/SANDERO</t>
  </si>
  <si>
    <t>SD/05ES/NC5CN000M500</t>
  </si>
  <si>
    <t>DACIA/DUSTER</t>
  </si>
  <si>
    <t>SR/DHD4/AB6BE00M0000</t>
  </si>
  <si>
    <t>DACIA/LOGAN</t>
  </si>
  <si>
    <t>SD/7SDCL/7SDCL4</t>
  </si>
  <si>
    <t>SD/4SDKH/4SDKH4</t>
  </si>
  <si>
    <t>FORD</t>
  </si>
  <si>
    <t>FCD/CVR54ADX/Transit</t>
  </si>
  <si>
    <t>Y/RDD002/Jumper 4x2</t>
  </si>
  <si>
    <t>Y/D2MHU/NRC034/Jumper 4x2</t>
  </si>
  <si>
    <t>Km</t>
  </si>
  <si>
    <t>SD/HSDAD/HSDADG</t>
  </si>
  <si>
    <t>SD/HSDC5/HSDC5G</t>
  </si>
  <si>
    <t>N457319</t>
  </si>
  <si>
    <t>achizitie</t>
  </si>
  <si>
    <t>CASCO</t>
  </si>
  <si>
    <t>VOLKSWAGEN</t>
  </si>
  <si>
    <t>7HC/MCXFA300X0/MULTIVAN</t>
  </si>
  <si>
    <t>asigurata</t>
  </si>
  <si>
    <t>Autoutilitara</t>
  </si>
  <si>
    <t>Autoturism</t>
  </si>
  <si>
    <t>G727289</t>
  </si>
  <si>
    <t>IS 03 DDR</t>
  </si>
  <si>
    <t>WVWZZZ3CZ8P119731</t>
  </si>
  <si>
    <t>3C/AACBABX1/PASSAT</t>
  </si>
  <si>
    <t>loc</t>
  </si>
  <si>
    <t>Suma</t>
  </si>
  <si>
    <t>asigurare</t>
  </si>
  <si>
    <t>Data de</t>
  </si>
  <si>
    <t>inceput a</t>
  </si>
  <si>
    <t>Prima</t>
  </si>
  <si>
    <t>/vehicul</t>
  </si>
  <si>
    <t>accidente</t>
  </si>
  <si>
    <t>de</t>
  </si>
  <si>
    <t>politei</t>
  </si>
  <si>
    <t>/persoana</t>
  </si>
  <si>
    <t>0182426</t>
  </si>
  <si>
    <t>SD/05ES/JD5DA180M500</t>
  </si>
  <si>
    <t>IS 13 PJT</t>
  </si>
  <si>
    <t>UU1B5220164256246</t>
  </si>
  <si>
    <t>IS 13 NBV</t>
  </si>
  <si>
    <t>IS 13 NBP</t>
  </si>
  <si>
    <t>IS 13 NBR</t>
  </si>
  <si>
    <t>IS 13 NBS</t>
  </si>
  <si>
    <t>UU1B5220664256243</t>
  </si>
  <si>
    <t>UU1B5220164256229</t>
  </si>
  <si>
    <t>UU1B5220564256248</t>
  </si>
  <si>
    <t>0182425</t>
  </si>
  <si>
    <t>0182581</t>
  </si>
  <si>
    <t>0182574</t>
  </si>
  <si>
    <t>0216894</t>
  </si>
  <si>
    <t>SKODA/OCTAVIA</t>
  </si>
  <si>
    <t>5E/AADGTEX0</t>
  </si>
  <si>
    <t>IS 13 NBT</t>
  </si>
  <si>
    <t>TMBAG7NE4L0087953</t>
  </si>
  <si>
    <t>0216891</t>
  </si>
  <si>
    <t>IS 13 NBU</t>
  </si>
  <si>
    <t>TMBAG7NE9L0109994</t>
  </si>
  <si>
    <t>CRAFTER</t>
  </si>
  <si>
    <t>WV3ZZZSZZL9039883</t>
  </si>
  <si>
    <t>WV3ZZZSZZL9039997</t>
  </si>
  <si>
    <t>WV3ZZZSZZL9040232</t>
  </si>
  <si>
    <t>WV3ZZZSZZL9040239</t>
  </si>
  <si>
    <t>0086859</t>
  </si>
  <si>
    <t>0086441</t>
  </si>
  <si>
    <t>0086858</t>
  </si>
  <si>
    <t>0085935</t>
  </si>
  <si>
    <t>K469308</t>
  </si>
  <si>
    <t>B 108 DRU</t>
  </si>
  <si>
    <t>UU1HSDADG52123775</t>
  </si>
  <si>
    <t>IS 50 WMT</t>
  </si>
  <si>
    <t>IS 60 WMT</t>
  </si>
  <si>
    <t>IS 12 ZID</t>
  </si>
  <si>
    <t>VS02SDN</t>
  </si>
  <si>
    <t>VS03SDN</t>
  </si>
  <si>
    <t>Autovehicule asigurate CASCO - centralizator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</si>
</sst>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R&quot;#,##0_);\(&quot;R&quot;#,##0\)"/>
    <numFmt numFmtId="177" formatCode="&quot;R&quot;#,##0_);[Red]\(&quot;R&quot;#,##0\)"/>
    <numFmt numFmtId="178" formatCode="&quot;R&quot;#,##0.00_);\(&quot;R&quot;#,##0.00\)"/>
    <numFmt numFmtId="179" formatCode="&quot;R&quot;#,##0.00_);[Red]\(&quot;R&quot;#,##0.00\)"/>
    <numFmt numFmtId="180" formatCode="_(&quot;R&quot;* #,##0_);_(&quot;R&quot;* \(#,##0\);_(&quot;R&quot;* &quot;-&quot;_);_(@_)"/>
    <numFmt numFmtId="181" formatCode="_(&quot;R&quot;* #,##0.00_);_(&quot;R&quot;* \(#,##0.00\);_(&quot;R&quot;* &quot;-&quot;??_);_(@_)"/>
    <numFmt numFmtId="182" formatCode="0.E+00"/>
    <numFmt numFmtId="183" formatCode="#\ ???/???"/>
    <numFmt numFmtId="184" formatCode="#.##0"/>
    <numFmt numFmtId="185" formatCode="[$-418]d\ mmmm\ yyyy"/>
    <numFmt numFmtId="186" formatCode="0.0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8]dddd\,\ d\ mmmm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" fontId="0" fillId="0" borderId="10" xfId="0" applyNumberForma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18" xfId="0" applyNumberFormat="1" applyFill="1" applyBorder="1" applyAlignment="1">
      <alignment horizontal="right"/>
    </xf>
    <xf numFmtId="4" fontId="0" fillId="0" borderId="18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14" fontId="0" fillId="0" borderId="22" xfId="0" applyNumberFormat="1" applyFill="1" applyBorder="1" applyAlignment="1">
      <alignment horizontal="left"/>
    </xf>
    <xf numFmtId="14" fontId="0" fillId="0" borderId="23" xfId="0" applyNumberFormat="1" applyFill="1" applyBorder="1" applyAlignment="1">
      <alignment horizontal="left"/>
    </xf>
    <xf numFmtId="14" fontId="0" fillId="0" borderId="23" xfId="0" applyNumberFormat="1" applyFont="1" applyFill="1" applyBorder="1" applyAlignment="1">
      <alignment horizontal="left"/>
    </xf>
    <xf numFmtId="14" fontId="0" fillId="0" borderId="24" xfId="0" applyNumberFormat="1" applyFill="1" applyBorder="1" applyAlignment="1">
      <alignment horizontal="left"/>
    </xf>
    <xf numFmtId="0" fontId="0" fillId="0" borderId="25" xfId="0" applyFill="1" applyBorder="1" applyAlignment="1">
      <alignment/>
    </xf>
    <xf numFmtId="4" fontId="0" fillId="0" borderId="25" xfId="0" applyNumberFormat="1" applyFill="1" applyBorder="1" applyAlignment="1">
      <alignment horizontal="right"/>
    </xf>
    <xf numFmtId="14" fontId="0" fillId="0" borderId="26" xfId="0" applyNumberForma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left"/>
    </xf>
    <xf numFmtId="1" fontId="2" fillId="0" borderId="29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" fontId="0" fillId="0" borderId="21" xfId="0" applyNumberForma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15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horizontal="left"/>
    </xf>
    <xf numFmtId="15" fontId="0" fillId="0" borderId="0" xfId="0" applyNumberFormat="1" applyFill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4" fontId="0" fillId="0" borderId="18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14" fontId="0" fillId="0" borderId="21" xfId="0" applyNumberFormat="1" applyFont="1" applyFill="1" applyBorder="1" applyAlignment="1">
      <alignment horizontal="right"/>
    </xf>
    <xf numFmtId="14" fontId="0" fillId="0" borderId="26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zoomScalePageLayoutView="0" workbookViewId="0" topLeftCell="A1">
      <selection activeCell="X23" sqref="X23"/>
    </sheetView>
  </sheetViews>
  <sheetFormatPr defaultColWidth="9.140625" defaultRowHeight="12.75"/>
  <cols>
    <col min="1" max="1" width="3.7109375" style="3" customWidth="1"/>
    <col min="2" max="2" width="7.7109375" style="3" customWidth="1"/>
    <col min="3" max="3" width="9.421875" style="3" customWidth="1"/>
    <col min="4" max="4" width="10.8515625" style="3" customWidth="1"/>
    <col min="5" max="5" width="18.8515625" style="3" customWidth="1"/>
    <col min="6" max="6" width="9.28125" style="3" customWidth="1"/>
    <col min="7" max="7" width="19.8515625" style="3" customWidth="1"/>
    <col min="8" max="8" width="5.00390625" style="3" customWidth="1"/>
    <col min="9" max="9" width="4.7109375" style="3" customWidth="1"/>
    <col min="10" max="10" width="3.57421875" style="3" customWidth="1"/>
    <col min="11" max="12" width="5.00390625" style="3" customWidth="1"/>
    <col min="13" max="13" width="7.7109375" style="3" customWidth="1"/>
    <col min="14" max="15" width="10.00390625" style="3" customWidth="1"/>
    <col min="16" max="16" width="6.57421875" style="3" customWidth="1"/>
    <col min="17" max="17" width="7.421875" style="3" customWidth="1"/>
    <col min="18" max="18" width="9.8515625" style="3" customWidth="1"/>
    <col min="19" max="19" width="10.140625" style="8" customWidth="1"/>
    <col min="20" max="20" width="4.140625" style="3" customWidth="1"/>
    <col min="21" max="16384" width="9.140625" style="3" customWidth="1"/>
  </cols>
  <sheetData>
    <row r="1" spans="3:19" ht="15.75">
      <c r="C1" s="4"/>
      <c r="D1" s="4"/>
      <c r="M1" s="5"/>
      <c r="N1" s="5"/>
      <c r="O1" s="5"/>
      <c r="P1" s="5"/>
      <c r="R1" s="5"/>
      <c r="S1" s="5"/>
    </row>
    <row r="2" spans="3:18" ht="14.25">
      <c r="C2" s="6"/>
      <c r="D2" s="6"/>
      <c r="L2" s="7"/>
      <c r="M2" s="5"/>
      <c r="N2" s="5"/>
      <c r="O2" s="5"/>
      <c r="P2" s="5"/>
      <c r="Q2" s="7"/>
      <c r="R2" s="5"/>
    </row>
    <row r="3" spans="1:11" ht="15.75">
      <c r="A3" s="9"/>
      <c r="B3" s="9"/>
      <c r="C3" s="9"/>
      <c r="D3" s="9"/>
      <c r="E3" s="10"/>
      <c r="F3" s="11"/>
      <c r="G3" s="4" t="s">
        <v>376</v>
      </c>
      <c r="H3" s="10"/>
      <c r="I3" s="10"/>
      <c r="J3" s="10"/>
      <c r="K3" s="10"/>
    </row>
    <row r="4" spans="1:18" ht="14.25" customHeight="1" thickBot="1">
      <c r="A4" s="9"/>
      <c r="B4" s="9"/>
      <c r="C4" s="9"/>
      <c r="D4" s="9"/>
      <c r="F4" s="9"/>
      <c r="G4" s="9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s="14" customFormat="1" ht="15">
      <c r="A5" s="12"/>
      <c r="B5" s="12"/>
      <c r="C5" s="12"/>
      <c r="D5" s="12"/>
      <c r="E5" s="12"/>
      <c r="F5" s="12"/>
      <c r="G5" s="50"/>
      <c r="H5" s="12"/>
      <c r="I5" s="12"/>
      <c r="J5" s="12"/>
      <c r="K5" s="13"/>
      <c r="L5" s="13"/>
      <c r="M5" s="13"/>
      <c r="N5" s="13" t="s">
        <v>329</v>
      </c>
      <c r="O5" s="13" t="s">
        <v>327</v>
      </c>
      <c r="P5" s="13" t="s">
        <v>327</v>
      </c>
      <c r="Q5" s="13"/>
      <c r="R5" s="13" t="s">
        <v>331</v>
      </c>
      <c r="S5" s="13"/>
    </row>
    <row r="6" spans="1:19" s="14" customFormat="1" ht="15">
      <c r="A6" s="15" t="s">
        <v>0</v>
      </c>
      <c r="B6" s="15" t="s">
        <v>8</v>
      </c>
      <c r="C6" s="15" t="s">
        <v>12</v>
      </c>
      <c r="D6" s="15" t="s">
        <v>2</v>
      </c>
      <c r="E6" s="15" t="s">
        <v>295</v>
      </c>
      <c r="F6" s="15" t="s">
        <v>0</v>
      </c>
      <c r="G6" s="51" t="s">
        <v>8</v>
      </c>
      <c r="H6" s="15" t="s">
        <v>10</v>
      </c>
      <c r="I6" s="15" t="s">
        <v>7</v>
      </c>
      <c r="J6" s="15" t="s">
        <v>0</v>
      </c>
      <c r="K6" s="16" t="s">
        <v>4</v>
      </c>
      <c r="L6" s="16" t="s">
        <v>180</v>
      </c>
      <c r="M6" s="16" t="s">
        <v>250</v>
      </c>
      <c r="N6" s="16" t="s">
        <v>330</v>
      </c>
      <c r="O6" s="16" t="s">
        <v>319</v>
      </c>
      <c r="P6" s="16" t="s">
        <v>319</v>
      </c>
      <c r="Q6" s="16" t="s">
        <v>311</v>
      </c>
      <c r="R6" s="16" t="s">
        <v>334</v>
      </c>
      <c r="S6" s="16" t="s">
        <v>294</v>
      </c>
    </row>
    <row r="7" spans="1:19" s="14" customFormat="1" ht="15">
      <c r="A7" s="15" t="s">
        <v>1</v>
      </c>
      <c r="B7" s="15" t="s">
        <v>44</v>
      </c>
      <c r="C7" s="15"/>
      <c r="D7" s="15"/>
      <c r="E7" s="15"/>
      <c r="F7" s="15" t="s">
        <v>6</v>
      </c>
      <c r="G7" s="51" t="s">
        <v>9</v>
      </c>
      <c r="H7" s="15" t="s">
        <v>11</v>
      </c>
      <c r="I7" s="15" t="s">
        <v>3</v>
      </c>
      <c r="J7" s="15" t="s">
        <v>326</v>
      </c>
      <c r="K7" s="16" t="s">
        <v>5</v>
      </c>
      <c r="L7" s="16" t="s">
        <v>181</v>
      </c>
      <c r="M7" s="52" t="s">
        <v>315</v>
      </c>
      <c r="N7" s="16" t="s">
        <v>335</v>
      </c>
      <c r="O7" s="16" t="s">
        <v>332</v>
      </c>
      <c r="P7" s="16" t="s">
        <v>333</v>
      </c>
      <c r="Q7" s="16">
        <v>2020</v>
      </c>
      <c r="R7" s="16" t="s">
        <v>328</v>
      </c>
      <c r="S7" s="16"/>
    </row>
    <row r="8" spans="1:19" s="14" customFormat="1" ht="15.75" thickBot="1">
      <c r="A8" s="15"/>
      <c r="B8" s="15"/>
      <c r="C8" s="15"/>
      <c r="D8" s="15"/>
      <c r="E8" s="15"/>
      <c r="F8" s="15"/>
      <c r="G8" s="51"/>
      <c r="H8" s="15"/>
      <c r="I8" s="15"/>
      <c r="J8" s="71"/>
      <c r="K8" s="16"/>
      <c r="L8" s="52"/>
      <c r="M8" s="52"/>
      <c r="N8" s="16" t="s">
        <v>316</v>
      </c>
      <c r="O8" s="52"/>
      <c r="P8" s="52" t="s">
        <v>336</v>
      </c>
      <c r="Q8" s="16"/>
      <c r="R8" s="16" t="s">
        <v>251</v>
      </c>
      <c r="S8" s="16"/>
    </row>
    <row r="9" spans="1:21" s="14" customFormat="1" ht="15.75" thickBot="1">
      <c r="A9" s="17">
        <v>0</v>
      </c>
      <c r="B9" s="17">
        <v>1</v>
      </c>
      <c r="C9" s="17">
        <v>2</v>
      </c>
      <c r="D9" s="18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20">
        <v>11</v>
      </c>
      <c r="M9" s="53">
        <v>12</v>
      </c>
      <c r="N9" s="53">
        <v>13</v>
      </c>
      <c r="O9" s="53">
        <v>14</v>
      </c>
      <c r="P9" s="53">
        <v>15</v>
      </c>
      <c r="Q9" s="53">
        <v>16</v>
      </c>
      <c r="R9" s="53">
        <v>17</v>
      </c>
      <c r="S9" s="21">
        <v>18</v>
      </c>
      <c r="U9" s="75"/>
    </row>
    <row r="10" spans="1:19" s="14" customFormat="1" ht="15">
      <c r="A10" s="22">
        <f>A9+1</f>
        <v>1</v>
      </c>
      <c r="B10" s="54" t="s">
        <v>43</v>
      </c>
      <c r="C10" s="23" t="s">
        <v>321</v>
      </c>
      <c r="D10" s="24" t="s">
        <v>298</v>
      </c>
      <c r="E10" s="24" t="s">
        <v>299</v>
      </c>
      <c r="F10" s="25" t="s">
        <v>31</v>
      </c>
      <c r="G10" s="55" t="s">
        <v>32</v>
      </c>
      <c r="H10" s="25">
        <v>1560</v>
      </c>
      <c r="I10" s="25">
        <v>68</v>
      </c>
      <c r="J10" s="25">
        <v>5</v>
      </c>
      <c r="K10" s="26">
        <v>1548</v>
      </c>
      <c r="L10" s="26">
        <v>2014</v>
      </c>
      <c r="M10" s="56">
        <v>43785</v>
      </c>
      <c r="N10" s="76">
        <v>44089</v>
      </c>
      <c r="O10" s="27">
        <v>19703</v>
      </c>
      <c r="P10" s="56">
        <v>4000</v>
      </c>
      <c r="Q10" s="56">
        <v>224327</v>
      </c>
      <c r="R10" s="27"/>
      <c r="S10" s="43" t="s">
        <v>293</v>
      </c>
    </row>
    <row r="11" spans="1:19" ht="12.75">
      <c r="A11" s="28">
        <f>A10+1</f>
        <v>2</v>
      </c>
      <c r="B11" s="29" t="s">
        <v>46</v>
      </c>
      <c r="C11" s="30" t="s">
        <v>321</v>
      </c>
      <c r="D11" s="30" t="s">
        <v>298</v>
      </c>
      <c r="E11" s="30" t="s">
        <v>299</v>
      </c>
      <c r="F11" s="31" t="s">
        <v>30</v>
      </c>
      <c r="G11" s="57" t="s">
        <v>33</v>
      </c>
      <c r="H11" s="31">
        <v>1560</v>
      </c>
      <c r="I11" s="31">
        <v>68</v>
      </c>
      <c r="J11" s="31">
        <v>5</v>
      </c>
      <c r="K11" s="32">
        <v>1548</v>
      </c>
      <c r="L11" s="32">
        <v>2014</v>
      </c>
      <c r="M11" s="58">
        <v>54094</v>
      </c>
      <c r="N11" s="77">
        <v>44089</v>
      </c>
      <c r="O11" s="1">
        <v>24342</v>
      </c>
      <c r="P11" s="58">
        <v>4000</v>
      </c>
      <c r="Q11" s="58">
        <v>358445</v>
      </c>
      <c r="R11" s="1"/>
      <c r="S11" s="44" t="s">
        <v>292</v>
      </c>
    </row>
    <row r="12" spans="1:19" ht="12.75">
      <c r="A12" s="28">
        <f aca="true" t="shared" si="0" ref="A12:A75">A11+1</f>
        <v>3</v>
      </c>
      <c r="B12" s="29" t="s">
        <v>45</v>
      </c>
      <c r="C12" s="30" t="s">
        <v>321</v>
      </c>
      <c r="D12" s="30" t="s">
        <v>298</v>
      </c>
      <c r="E12" s="30" t="s">
        <v>299</v>
      </c>
      <c r="F12" s="31" t="s">
        <v>29</v>
      </c>
      <c r="G12" s="57" t="s">
        <v>34</v>
      </c>
      <c r="H12" s="31">
        <v>1560</v>
      </c>
      <c r="I12" s="31">
        <v>68</v>
      </c>
      <c r="J12" s="31">
        <v>5</v>
      </c>
      <c r="K12" s="32">
        <v>1548</v>
      </c>
      <c r="L12" s="32">
        <v>2014</v>
      </c>
      <c r="M12" s="58">
        <v>54284</v>
      </c>
      <c r="N12" s="77">
        <v>44089</v>
      </c>
      <c r="O12" s="1">
        <v>24427</v>
      </c>
      <c r="P12" s="58">
        <v>4000</v>
      </c>
      <c r="Q12" s="58">
        <v>196968</v>
      </c>
      <c r="R12" s="1"/>
      <c r="S12" s="45" t="s">
        <v>287</v>
      </c>
    </row>
    <row r="13" spans="1:19" ht="12.75">
      <c r="A13" s="28">
        <f t="shared" si="0"/>
        <v>4</v>
      </c>
      <c r="B13" s="29" t="s">
        <v>114</v>
      </c>
      <c r="C13" s="30" t="s">
        <v>320</v>
      </c>
      <c r="D13" s="29" t="s">
        <v>298</v>
      </c>
      <c r="E13" s="29" t="s">
        <v>310</v>
      </c>
      <c r="F13" s="31" t="s">
        <v>115</v>
      </c>
      <c r="G13" s="57" t="s">
        <v>116</v>
      </c>
      <c r="H13" s="31">
        <v>1997</v>
      </c>
      <c r="I13" s="31">
        <v>96</v>
      </c>
      <c r="J13" s="31">
        <v>7</v>
      </c>
      <c r="K13" s="32">
        <v>3500</v>
      </c>
      <c r="L13" s="32">
        <v>2017</v>
      </c>
      <c r="M13" s="58">
        <v>121023</v>
      </c>
      <c r="N13" s="77">
        <v>44089</v>
      </c>
      <c r="O13" s="1">
        <v>78665</v>
      </c>
      <c r="P13" s="58">
        <v>4000</v>
      </c>
      <c r="Q13" s="58">
        <v>65580</v>
      </c>
      <c r="R13" s="1"/>
      <c r="S13" s="44" t="s">
        <v>290</v>
      </c>
    </row>
    <row r="14" spans="1:19" ht="12.75">
      <c r="A14" s="28">
        <f t="shared" si="0"/>
        <v>5</v>
      </c>
      <c r="B14" s="29" t="s">
        <v>111</v>
      </c>
      <c r="C14" s="30" t="s">
        <v>320</v>
      </c>
      <c r="D14" s="29" t="s">
        <v>298</v>
      </c>
      <c r="E14" s="29" t="s">
        <v>310</v>
      </c>
      <c r="F14" s="31" t="s">
        <v>112</v>
      </c>
      <c r="G14" s="57" t="s">
        <v>113</v>
      </c>
      <c r="H14" s="31">
        <v>1997</v>
      </c>
      <c r="I14" s="31">
        <v>96</v>
      </c>
      <c r="J14" s="31">
        <v>7</v>
      </c>
      <c r="K14" s="32">
        <v>3500</v>
      </c>
      <c r="L14" s="32">
        <v>2017</v>
      </c>
      <c r="M14" s="58">
        <v>121023</v>
      </c>
      <c r="N14" s="77">
        <v>44089</v>
      </c>
      <c r="O14" s="1">
        <v>78665</v>
      </c>
      <c r="P14" s="58">
        <v>4000</v>
      </c>
      <c r="Q14" s="58">
        <v>100104</v>
      </c>
      <c r="R14" s="1"/>
      <c r="S14" s="44" t="s">
        <v>292</v>
      </c>
    </row>
    <row r="15" spans="1:19" ht="12.75">
      <c r="A15" s="28">
        <f t="shared" si="0"/>
        <v>6</v>
      </c>
      <c r="B15" s="29" t="s">
        <v>141</v>
      </c>
      <c r="C15" s="30" t="s">
        <v>320</v>
      </c>
      <c r="D15" s="29" t="s">
        <v>298</v>
      </c>
      <c r="E15" s="29" t="s">
        <v>310</v>
      </c>
      <c r="F15" s="31" t="s">
        <v>142</v>
      </c>
      <c r="G15" s="57" t="s">
        <v>143</v>
      </c>
      <c r="H15" s="31">
        <v>1997</v>
      </c>
      <c r="I15" s="31">
        <v>96</v>
      </c>
      <c r="J15" s="31">
        <v>7</v>
      </c>
      <c r="K15" s="32">
        <v>3500</v>
      </c>
      <c r="L15" s="32">
        <v>2017</v>
      </c>
      <c r="M15" s="58">
        <v>117275</v>
      </c>
      <c r="N15" s="77">
        <v>44089</v>
      </c>
      <c r="O15" s="1">
        <v>76229</v>
      </c>
      <c r="P15" s="58">
        <v>4000</v>
      </c>
      <c r="Q15" s="58">
        <v>70830</v>
      </c>
      <c r="R15" s="1"/>
      <c r="S15" s="44" t="s">
        <v>283</v>
      </c>
    </row>
    <row r="16" spans="1:19" ht="12.75">
      <c r="A16" s="28">
        <f t="shared" si="0"/>
        <v>7</v>
      </c>
      <c r="B16" s="29" t="s">
        <v>117</v>
      </c>
      <c r="C16" s="30" t="s">
        <v>320</v>
      </c>
      <c r="D16" s="29" t="s">
        <v>298</v>
      </c>
      <c r="E16" s="29" t="s">
        <v>310</v>
      </c>
      <c r="F16" s="31" t="s">
        <v>118</v>
      </c>
      <c r="G16" s="57" t="s">
        <v>119</v>
      </c>
      <c r="H16" s="31">
        <v>1997</v>
      </c>
      <c r="I16" s="31">
        <v>96</v>
      </c>
      <c r="J16" s="31">
        <v>7</v>
      </c>
      <c r="K16" s="32">
        <v>3500</v>
      </c>
      <c r="L16" s="32">
        <v>2017</v>
      </c>
      <c r="M16" s="58">
        <v>117275</v>
      </c>
      <c r="N16" s="77">
        <v>44089</v>
      </c>
      <c r="O16" s="1">
        <v>76229</v>
      </c>
      <c r="P16" s="58">
        <v>4000</v>
      </c>
      <c r="Q16" s="58">
        <v>72985</v>
      </c>
      <c r="R16" s="1"/>
      <c r="S16" s="45" t="s">
        <v>284</v>
      </c>
    </row>
    <row r="17" spans="1:19" ht="12.75">
      <c r="A17" s="28">
        <f t="shared" si="0"/>
        <v>8</v>
      </c>
      <c r="B17" s="29" t="s">
        <v>120</v>
      </c>
      <c r="C17" s="30" t="s">
        <v>320</v>
      </c>
      <c r="D17" s="29" t="s">
        <v>298</v>
      </c>
      <c r="E17" s="29" t="s">
        <v>310</v>
      </c>
      <c r="F17" s="31" t="s">
        <v>121</v>
      </c>
      <c r="G17" s="57" t="s">
        <v>122</v>
      </c>
      <c r="H17" s="31">
        <v>1997</v>
      </c>
      <c r="I17" s="31">
        <v>96</v>
      </c>
      <c r="J17" s="31">
        <v>7</v>
      </c>
      <c r="K17" s="32">
        <v>3500</v>
      </c>
      <c r="L17" s="32">
        <v>2017</v>
      </c>
      <c r="M17" s="58">
        <v>117275</v>
      </c>
      <c r="N17" s="77">
        <v>44089</v>
      </c>
      <c r="O17" s="1">
        <v>76229</v>
      </c>
      <c r="P17" s="58">
        <v>4000</v>
      </c>
      <c r="Q17" s="58">
        <v>62566</v>
      </c>
      <c r="R17" s="1"/>
      <c r="S17" s="45" t="s">
        <v>284</v>
      </c>
    </row>
    <row r="18" spans="1:19" ht="12.75">
      <c r="A18" s="28">
        <f t="shared" si="0"/>
        <v>9</v>
      </c>
      <c r="B18" s="29" t="s">
        <v>123</v>
      </c>
      <c r="C18" s="30" t="s">
        <v>320</v>
      </c>
      <c r="D18" s="29" t="s">
        <v>298</v>
      </c>
      <c r="E18" s="29" t="s">
        <v>310</v>
      </c>
      <c r="F18" s="31" t="s">
        <v>124</v>
      </c>
      <c r="G18" s="57" t="s">
        <v>125</v>
      </c>
      <c r="H18" s="31">
        <v>1997</v>
      </c>
      <c r="I18" s="31">
        <v>96</v>
      </c>
      <c r="J18" s="31">
        <v>7</v>
      </c>
      <c r="K18" s="32">
        <v>3500</v>
      </c>
      <c r="L18" s="32">
        <v>2017</v>
      </c>
      <c r="M18" s="58">
        <v>117275</v>
      </c>
      <c r="N18" s="77">
        <v>44089</v>
      </c>
      <c r="O18" s="1">
        <v>76229</v>
      </c>
      <c r="P18" s="58">
        <v>4000</v>
      </c>
      <c r="Q18" s="58">
        <v>68132</v>
      </c>
      <c r="R18" s="1"/>
      <c r="S18" s="44" t="s">
        <v>285</v>
      </c>
    </row>
    <row r="19" spans="1:19" ht="12.75">
      <c r="A19" s="28">
        <f t="shared" si="0"/>
        <v>10</v>
      </c>
      <c r="B19" s="29" t="s">
        <v>144</v>
      </c>
      <c r="C19" s="30" t="s">
        <v>320</v>
      </c>
      <c r="D19" s="29" t="s">
        <v>298</v>
      </c>
      <c r="E19" s="29" t="s">
        <v>310</v>
      </c>
      <c r="F19" s="31" t="s">
        <v>145</v>
      </c>
      <c r="G19" s="57" t="s">
        <v>146</v>
      </c>
      <c r="H19" s="31">
        <v>1997</v>
      </c>
      <c r="I19" s="31">
        <v>96</v>
      </c>
      <c r="J19" s="31">
        <v>7</v>
      </c>
      <c r="K19" s="32">
        <v>3500</v>
      </c>
      <c r="L19" s="32">
        <v>2017</v>
      </c>
      <c r="M19" s="58">
        <v>117275</v>
      </c>
      <c r="N19" s="77">
        <v>44089</v>
      </c>
      <c r="O19" s="1">
        <v>76229</v>
      </c>
      <c r="P19" s="58">
        <v>4000</v>
      </c>
      <c r="Q19" s="58">
        <v>60466</v>
      </c>
      <c r="R19" s="1"/>
      <c r="S19" s="45" t="s">
        <v>287</v>
      </c>
    </row>
    <row r="20" spans="1:19" ht="12.75">
      <c r="A20" s="28">
        <f t="shared" si="0"/>
        <v>11</v>
      </c>
      <c r="B20" s="29" t="s">
        <v>147</v>
      </c>
      <c r="C20" s="30" t="s">
        <v>320</v>
      </c>
      <c r="D20" s="29" t="s">
        <v>298</v>
      </c>
      <c r="E20" s="29" t="s">
        <v>310</v>
      </c>
      <c r="F20" s="31" t="s">
        <v>148</v>
      </c>
      <c r="G20" s="57" t="s">
        <v>149</v>
      </c>
      <c r="H20" s="31">
        <v>1997</v>
      </c>
      <c r="I20" s="31">
        <v>96</v>
      </c>
      <c r="J20" s="31">
        <v>7</v>
      </c>
      <c r="K20" s="32">
        <v>3500</v>
      </c>
      <c r="L20" s="32">
        <v>2017</v>
      </c>
      <c r="M20" s="58">
        <v>117275</v>
      </c>
      <c r="N20" s="77">
        <v>44089</v>
      </c>
      <c r="O20" s="1">
        <v>76229</v>
      </c>
      <c r="P20" s="58">
        <v>4000</v>
      </c>
      <c r="Q20" s="58">
        <v>50084</v>
      </c>
      <c r="R20" s="1"/>
      <c r="S20" s="45" t="s">
        <v>287</v>
      </c>
    </row>
    <row r="21" spans="1:19" ht="12.75">
      <c r="A21" s="28">
        <f t="shared" si="0"/>
        <v>12</v>
      </c>
      <c r="B21" s="29" t="s">
        <v>126</v>
      </c>
      <c r="C21" s="30" t="s">
        <v>320</v>
      </c>
      <c r="D21" s="29" t="s">
        <v>298</v>
      </c>
      <c r="E21" s="29" t="s">
        <v>310</v>
      </c>
      <c r="F21" s="31" t="s">
        <v>127</v>
      </c>
      <c r="G21" s="57" t="s">
        <v>128</v>
      </c>
      <c r="H21" s="31">
        <v>1997</v>
      </c>
      <c r="I21" s="31">
        <v>96</v>
      </c>
      <c r="J21" s="31">
        <v>7</v>
      </c>
      <c r="K21" s="32">
        <v>3500</v>
      </c>
      <c r="L21" s="32">
        <v>2017</v>
      </c>
      <c r="M21" s="58">
        <v>117275</v>
      </c>
      <c r="N21" s="77">
        <v>44089</v>
      </c>
      <c r="O21" s="1">
        <v>76229</v>
      </c>
      <c r="P21" s="58">
        <v>4000</v>
      </c>
      <c r="Q21" s="58">
        <v>52200</v>
      </c>
      <c r="R21" s="1"/>
      <c r="S21" s="45" t="s">
        <v>288</v>
      </c>
    </row>
    <row r="22" spans="1:19" ht="12.75">
      <c r="A22" s="28">
        <f t="shared" si="0"/>
        <v>13</v>
      </c>
      <c r="B22" s="29" t="s">
        <v>129</v>
      </c>
      <c r="C22" s="30" t="s">
        <v>320</v>
      </c>
      <c r="D22" s="29" t="s">
        <v>298</v>
      </c>
      <c r="E22" s="29" t="s">
        <v>310</v>
      </c>
      <c r="F22" s="31" t="s">
        <v>130</v>
      </c>
      <c r="G22" s="57" t="s">
        <v>131</v>
      </c>
      <c r="H22" s="31">
        <v>1997</v>
      </c>
      <c r="I22" s="31">
        <v>96</v>
      </c>
      <c r="J22" s="31">
        <v>7</v>
      </c>
      <c r="K22" s="32">
        <v>3500</v>
      </c>
      <c r="L22" s="32">
        <v>2017</v>
      </c>
      <c r="M22" s="58">
        <v>117275</v>
      </c>
      <c r="N22" s="77">
        <v>44089</v>
      </c>
      <c r="O22" s="1">
        <v>76229</v>
      </c>
      <c r="P22" s="58">
        <v>4000</v>
      </c>
      <c r="Q22" s="58">
        <v>69300</v>
      </c>
      <c r="R22" s="1"/>
      <c r="S22" s="45" t="s">
        <v>288</v>
      </c>
    </row>
    <row r="23" spans="1:19" ht="12.75">
      <c r="A23" s="28">
        <f t="shared" si="0"/>
        <v>14</v>
      </c>
      <c r="B23" s="29" t="s">
        <v>132</v>
      </c>
      <c r="C23" s="30" t="s">
        <v>320</v>
      </c>
      <c r="D23" s="29" t="s">
        <v>298</v>
      </c>
      <c r="E23" s="29" t="s">
        <v>310</v>
      </c>
      <c r="F23" s="31" t="s">
        <v>133</v>
      </c>
      <c r="G23" s="57" t="s">
        <v>134</v>
      </c>
      <c r="H23" s="31">
        <v>1997</v>
      </c>
      <c r="I23" s="31">
        <v>96</v>
      </c>
      <c r="J23" s="31">
        <v>7</v>
      </c>
      <c r="K23" s="32">
        <v>3500</v>
      </c>
      <c r="L23" s="32">
        <v>2017</v>
      </c>
      <c r="M23" s="58">
        <v>117275</v>
      </c>
      <c r="N23" s="77">
        <v>44089</v>
      </c>
      <c r="O23" s="1">
        <v>76229</v>
      </c>
      <c r="P23" s="58">
        <v>4000</v>
      </c>
      <c r="Q23" s="58">
        <v>64550</v>
      </c>
      <c r="R23" s="1"/>
      <c r="S23" s="44" t="s">
        <v>289</v>
      </c>
    </row>
    <row r="24" spans="1:19" ht="12.75">
      <c r="A24" s="28">
        <f t="shared" si="0"/>
        <v>15</v>
      </c>
      <c r="B24" s="29" t="s">
        <v>135</v>
      </c>
      <c r="C24" s="30" t="s">
        <v>320</v>
      </c>
      <c r="D24" s="29" t="s">
        <v>298</v>
      </c>
      <c r="E24" s="29" t="s">
        <v>310</v>
      </c>
      <c r="F24" s="31" t="s">
        <v>136</v>
      </c>
      <c r="G24" s="57" t="s">
        <v>137</v>
      </c>
      <c r="H24" s="31">
        <v>1997</v>
      </c>
      <c r="I24" s="31">
        <v>96</v>
      </c>
      <c r="J24" s="31">
        <v>7</v>
      </c>
      <c r="K24" s="32">
        <v>3500</v>
      </c>
      <c r="L24" s="32">
        <v>2017</v>
      </c>
      <c r="M24" s="58">
        <v>117275</v>
      </c>
      <c r="N24" s="77">
        <v>44089</v>
      </c>
      <c r="O24" s="1">
        <v>76229</v>
      </c>
      <c r="P24" s="58">
        <v>4000</v>
      </c>
      <c r="Q24" s="58">
        <v>80335</v>
      </c>
      <c r="R24" s="1"/>
      <c r="S24" s="44" t="s">
        <v>289</v>
      </c>
    </row>
    <row r="25" spans="1:19" ht="12.75">
      <c r="A25" s="28">
        <f t="shared" si="0"/>
        <v>16</v>
      </c>
      <c r="B25" s="29" t="s">
        <v>138</v>
      </c>
      <c r="C25" s="30" t="s">
        <v>320</v>
      </c>
      <c r="D25" s="29" t="s">
        <v>298</v>
      </c>
      <c r="E25" s="29" t="s">
        <v>310</v>
      </c>
      <c r="F25" s="31" t="s">
        <v>139</v>
      </c>
      <c r="G25" s="57" t="s">
        <v>140</v>
      </c>
      <c r="H25" s="31">
        <v>1997</v>
      </c>
      <c r="I25" s="31">
        <v>96</v>
      </c>
      <c r="J25" s="31">
        <v>7</v>
      </c>
      <c r="K25" s="32">
        <v>3500</v>
      </c>
      <c r="L25" s="32">
        <v>2017</v>
      </c>
      <c r="M25" s="58">
        <v>117275</v>
      </c>
      <c r="N25" s="77">
        <v>44089</v>
      </c>
      <c r="O25" s="1">
        <v>76229</v>
      </c>
      <c r="P25" s="58">
        <v>4000</v>
      </c>
      <c r="Q25" s="58">
        <v>63860</v>
      </c>
      <c r="R25" s="1"/>
      <c r="S25" s="44" t="s">
        <v>290</v>
      </c>
    </row>
    <row r="26" spans="1:19" ht="12.75">
      <c r="A26" s="28">
        <f t="shared" si="0"/>
        <v>17</v>
      </c>
      <c r="B26" s="29" t="s">
        <v>150</v>
      </c>
      <c r="C26" s="30" t="s">
        <v>320</v>
      </c>
      <c r="D26" s="29" t="s">
        <v>298</v>
      </c>
      <c r="E26" s="29" t="s">
        <v>310</v>
      </c>
      <c r="F26" s="31" t="s">
        <v>151</v>
      </c>
      <c r="G26" s="57" t="s">
        <v>152</v>
      </c>
      <c r="H26" s="31">
        <v>1997</v>
      </c>
      <c r="I26" s="31">
        <v>96</v>
      </c>
      <c r="J26" s="31">
        <v>7</v>
      </c>
      <c r="K26" s="32">
        <v>3500</v>
      </c>
      <c r="L26" s="32">
        <v>2017</v>
      </c>
      <c r="M26" s="58">
        <v>117275</v>
      </c>
      <c r="N26" s="77">
        <v>44089</v>
      </c>
      <c r="O26" s="1">
        <v>76229</v>
      </c>
      <c r="P26" s="58">
        <v>4000</v>
      </c>
      <c r="Q26" s="58">
        <v>59100</v>
      </c>
      <c r="R26" s="1"/>
      <c r="S26" s="44" t="s">
        <v>291</v>
      </c>
    </row>
    <row r="27" spans="1:19" ht="12.75">
      <c r="A27" s="28">
        <f t="shared" si="0"/>
        <v>18</v>
      </c>
      <c r="B27" s="29" t="s">
        <v>153</v>
      </c>
      <c r="C27" s="30" t="s">
        <v>320</v>
      </c>
      <c r="D27" s="29" t="s">
        <v>298</v>
      </c>
      <c r="E27" s="29" t="s">
        <v>310</v>
      </c>
      <c r="F27" s="31" t="s">
        <v>154</v>
      </c>
      <c r="G27" s="57" t="s">
        <v>155</v>
      </c>
      <c r="H27" s="31">
        <v>1997</v>
      </c>
      <c r="I27" s="31">
        <v>96</v>
      </c>
      <c r="J27" s="31">
        <v>7</v>
      </c>
      <c r="K27" s="32">
        <v>3500</v>
      </c>
      <c r="L27" s="32">
        <v>2017</v>
      </c>
      <c r="M27" s="58">
        <v>117275</v>
      </c>
      <c r="N27" s="77">
        <v>44089</v>
      </c>
      <c r="O27" s="1">
        <v>76229</v>
      </c>
      <c r="P27" s="58">
        <v>4000</v>
      </c>
      <c r="Q27" s="58">
        <v>64350</v>
      </c>
      <c r="R27" s="1"/>
      <c r="S27" s="44" t="s">
        <v>291</v>
      </c>
    </row>
    <row r="28" spans="1:19" ht="12.75">
      <c r="A28" s="28">
        <f t="shared" si="0"/>
        <v>19</v>
      </c>
      <c r="B28" s="29" t="s">
        <v>189</v>
      </c>
      <c r="C28" s="30" t="s">
        <v>320</v>
      </c>
      <c r="D28" s="29" t="s">
        <v>298</v>
      </c>
      <c r="E28" s="29" t="s">
        <v>309</v>
      </c>
      <c r="F28" s="31" t="s">
        <v>187</v>
      </c>
      <c r="G28" s="57" t="s">
        <v>188</v>
      </c>
      <c r="H28" s="31">
        <v>1997</v>
      </c>
      <c r="I28" s="31">
        <v>96</v>
      </c>
      <c r="J28" s="31">
        <v>7</v>
      </c>
      <c r="K28" s="32">
        <v>3500</v>
      </c>
      <c r="L28" s="32">
        <v>2018</v>
      </c>
      <c r="M28" s="58">
        <v>121023</v>
      </c>
      <c r="N28" s="77">
        <v>44089</v>
      </c>
      <c r="O28" s="1">
        <v>96818</v>
      </c>
      <c r="P28" s="58">
        <v>4000</v>
      </c>
      <c r="Q28" s="58">
        <v>67308</v>
      </c>
      <c r="R28" s="1"/>
      <c r="S28" s="44" t="s">
        <v>283</v>
      </c>
    </row>
    <row r="29" spans="1:19" ht="12.75">
      <c r="A29" s="28">
        <f t="shared" si="0"/>
        <v>20</v>
      </c>
      <c r="B29" s="29" t="s">
        <v>192</v>
      </c>
      <c r="C29" s="30" t="s">
        <v>320</v>
      </c>
      <c r="D29" s="29" t="s">
        <v>298</v>
      </c>
      <c r="E29" s="29" t="s">
        <v>309</v>
      </c>
      <c r="F29" s="31" t="s">
        <v>190</v>
      </c>
      <c r="G29" s="57" t="s">
        <v>191</v>
      </c>
      <c r="H29" s="31">
        <v>1997</v>
      </c>
      <c r="I29" s="31">
        <v>96</v>
      </c>
      <c r="J29" s="31">
        <v>7</v>
      </c>
      <c r="K29" s="32">
        <v>3500</v>
      </c>
      <c r="L29" s="32">
        <v>2018</v>
      </c>
      <c r="M29" s="58">
        <v>121023</v>
      </c>
      <c r="N29" s="77">
        <v>44089</v>
      </c>
      <c r="O29" s="1">
        <v>96818</v>
      </c>
      <c r="P29" s="58">
        <v>4000</v>
      </c>
      <c r="Q29" s="58">
        <v>80998</v>
      </c>
      <c r="R29" s="1"/>
      <c r="S29" s="44" t="s">
        <v>283</v>
      </c>
    </row>
    <row r="30" spans="1:19" ht="12.75">
      <c r="A30" s="28">
        <f t="shared" si="0"/>
        <v>21</v>
      </c>
      <c r="B30" s="29" t="s">
        <v>194</v>
      </c>
      <c r="C30" s="30" t="s">
        <v>320</v>
      </c>
      <c r="D30" s="29" t="s">
        <v>298</v>
      </c>
      <c r="E30" s="29" t="s">
        <v>309</v>
      </c>
      <c r="F30" s="31" t="s">
        <v>193</v>
      </c>
      <c r="G30" s="57" t="s">
        <v>195</v>
      </c>
      <c r="H30" s="31">
        <v>1997</v>
      </c>
      <c r="I30" s="31">
        <v>96</v>
      </c>
      <c r="J30" s="31">
        <v>7</v>
      </c>
      <c r="K30" s="32">
        <v>3500</v>
      </c>
      <c r="L30" s="32">
        <v>2018</v>
      </c>
      <c r="M30" s="58">
        <v>121023</v>
      </c>
      <c r="N30" s="77">
        <v>44089</v>
      </c>
      <c r="O30" s="1">
        <v>96818</v>
      </c>
      <c r="P30" s="58">
        <v>4000</v>
      </c>
      <c r="Q30" s="58">
        <v>58538</v>
      </c>
      <c r="R30" s="1"/>
      <c r="S30" s="44" t="s">
        <v>283</v>
      </c>
    </row>
    <row r="31" spans="1:19" ht="12.75">
      <c r="A31" s="28">
        <f t="shared" si="0"/>
        <v>22</v>
      </c>
      <c r="B31" s="29" t="s">
        <v>198</v>
      </c>
      <c r="C31" s="30" t="s">
        <v>320</v>
      </c>
      <c r="D31" s="29" t="s">
        <v>298</v>
      </c>
      <c r="E31" s="29" t="s">
        <v>309</v>
      </c>
      <c r="F31" s="31" t="s">
        <v>196</v>
      </c>
      <c r="G31" s="57" t="s">
        <v>197</v>
      </c>
      <c r="H31" s="31">
        <v>1997</v>
      </c>
      <c r="I31" s="31">
        <v>96</v>
      </c>
      <c r="J31" s="31">
        <v>7</v>
      </c>
      <c r="K31" s="32">
        <v>3500</v>
      </c>
      <c r="L31" s="32">
        <v>2018</v>
      </c>
      <c r="M31" s="58">
        <v>121023</v>
      </c>
      <c r="N31" s="77">
        <v>44089</v>
      </c>
      <c r="O31" s="1">
        <v>96818</v>
      </c>
      <c r="P31" s="58">
        <v>4000</v>
      </c>
      <c r="Q31" s="58">
        <v>48424</v>
      </c>
      <c r="R31" s="1"/>
      <c r="S31" s="45" t="s">
        <v>284</v>
      </c>
    </row>
    <row r="32" spans="1:19" ht="12.75">
      <c r="A32" s="28">
        <f t="shared" si="0"/>
        <v>23</v>
      </c>
      <c r="B32" s="29" t="s">
        <v>201</v>
      </c>
      <c r="C32" s="30" t="s">
        <v>320</v>
      </c>
      <c r="D32" s="29" t="s">
        <v>298</v>
      </c>
      <c r="E32" s="29" t="s">
        <v>309</v>
      </c>
      <c r="F32" s="31" t="s">
        <v>199</v>
      </c>
      <c r="G32" s="57" t="s">
        <v>200</v>
      </c>
      <c r="H32" s="31">
        <v>1997</v>
      </c>
      <c r="I32" s="31">
        <v>96</v>
      </c>
      <c r="J32" s="31">
        <v>7</v>
      </c>
      <c r="K32" s="32">
        <v>3500</v>
      </c>
      <c r="L32" s="32">
        <v>2018</v>
      </c>
      <c r="M32" s="58">
        <v>121023</v>
      </c>
      <c r="N32" s="77">
        <v>44089</v>
      </c>
      <c r="O32" s="1">
        <v>96818</v>
      </c>
      <c r="P32" s="58">
        <v>4000</v>
      </c>
      <c r="Q32" s="58">
        <v>51414</v>
      </c>
      <c r="R32" s="1"/>
      <c r="S32" s="44" t="s">
        <v>285</v>
      </c>
    </row>
    <row r="33" spans="1:19" ht="12.75">
      <c r="A33" s="28">
        <f t="shared" si="0"/>
        <v>24</v>
      </c>
      <c r="B33" s="29" t="s">
        <v>204</v>
      </c>
      <c r="C33" s="30" t="s">
        <v>320</v>
      </c>
      <c r="D33" s="29" t="s">
        <v>298</v>
      </c>
      <c r="E33" s="29" t="s">
        <v>309</v>
      </c>
      <c r="F33" s="31" t="s">
        <v>202</v>
      </c>
      <c r="G33" s="57" t="s">
        <v>203</v>
      </c>
      <c r="H33" s="31">
        <v>1997</v>
      </c>
      <c r="I33" s="31">
        <v>96</v>
      </c>
      <c r="J33" s="31">
        <v>7</v>
      </c>
      <c r="K33" s="32">
        <v>3500</v>
      </c>
      <c r="L33" s="32">
        <v>2018</v>
      </c>
      <c r="M33" s="58">
        <v>121023</v>
      </c>
      <c r="N33" s="77">
        <v>44089</v>
      </c>
      <c r="O33" s="1">
        <v>96818</v>
      </c>
      <c r="P33" s="58">
        <v>4000</v>
      </c>
      <c r="Q33" s="58">
        <v>58011</v>
      </c>
      <c r="R33" s="1"/>
      <c r="S33" s="44" t="s">
        <v>285</v>
      </c>
    </row>
    <row r="34" spans="1:19" ht="12.75">
      <c r="A34" s="28">
        <f t="shared" si="0"/>
        <v>25</v>
      </c>
      <c r="B34" s="29" t="s">
        <v>207</v>
      </c>
      <c r="C34" s="30" t="s">
        <v>320</v>
      </c>
      <c r="D34" s="29" t="s">
        <v>298</v>
      </c>
      <c r="E34" s="29" t="s">
        <v>309</v>
      </c>
      <c r="F34" s="31" t="s">
        <v>205</v>
      </c>
      <c r="G34" s="57" t="s">
        <v>206</v>
      </c>
      <c r="H34" s="31">
        <v>1997</v>
      </c>
      <c r="I34" s="31">
        <v>96</v>
      </c>
      <c r="J34" s="31">
        <v>7</v>
      </c>
      <c r="K34" s="32">
        <v>3500</v>
      </c>
      <c r="L34" s="32">
        <v>2018</v>
      </c>
      <c r="M34" s="58">
        <v>121023</v>
      </c>
      <c r="N34" s="77">
        <v>44089</v>
      </c>
      <c r="O34" s="1">
        <v>96818</v>
      </c>
      <c r="P34" s="58">
        <v>4000</v>
      </c>
      <c r="Q34" s="58">
        <v>53541</v>
      </c>
      <c r="R34" s="1"/>
      <c r="S34" s="44" t="s">
        <v>285</v>
      </c>
    </row>
    <row r="35" spans="1:19" ht="12.75">
      <c r="A35" s="28">
        <f t="shared" si="0"/>
        <v>26</v>
      </c>
      <c r="B35" s="29" t="s">
        <v>210</v>
      </c>
      <c r="C35" s="30" t="s">
        <v>320</v>
      </c>
      <c r="D35" s="29" t="s">
        <v>298</v>
      </c>
      <c r="E35" s="29" t="s">
        <v>309</v>
      </c>
      <c r="F35" s="31" t="s">
        <v>208</v>
      </c>
      <c r="G35" s="57" t="s">
        <v>209</v>
      </c>
      <c r="H35" s="31">
        <v>1997</v>
      </c>
      <c r="I35" s="31">
        <v>96</v>
      </c>
      <c r="J35" s="31">
        <v>7</v>
      </c>
      <c r="K35" s="32">
        <v>3500</v>
      </c>
      <c r="L35" s="32">
        <v>2018</v>
      </c>
      <c r="M35" s="58">
        <v>121023</v>
      </c>
      <c r="N35" s="77">
        <v>44089</v>
      </c>
      <c r="O35" s="1">
        <v>96818</v>
      </c>
      <c r="P35" s="58">
        <v>4000</v>
      </c>
      <c r="Q35" s="58">
        <v>72677</v>
      </c>
      <c r="R35" s="1"/>
      <c r="S35" s="44" t="s">
        <v>285</v>
      </c>
    </row>
    <row r="36" spans="1:19" ht="12.75">
      <c r="A36" s="28">
        <f t="shared" si="0"/>
        <v>27</v>
      </c>
      <c r="B36" s="29" t="s">
        <v>213</v>
      </c>
      <c r="C36" s="30" t="s">
        <v>320</v>
      </c>
      <c r="D36" s="29" t="s">
        <v>298</v>
      </c>
      <c r="E36" s="29" t="s">
        <v>309</v>
      </c>
      <c r="F36" s="31" t="s">
        <v>211</v>
      </c>
      <c r="G36" s="57" t="s">
        <v>212</v>
      </c>
      <c r="H36" s="31">
        <v>1997</v>
      </c>
      <c r="I36" s="31">
        <v>96</v>
      </c>
      <c r="J36" s="31">
        <v>7</v>
      </c>
      <c r="K36" s="32">
        <v>3500</v>
      </c>
      <c r="L36" s="32">
        <v>2018</v>
      </c>
      <c r="M36" s="58">
        <v>121023</v>
      </c>
      <c r="N36" s="77">
        <v>44089</v>
      </c>
      <c r="O36" s="1">
        <v>96818</v>
      </c>
      <c r="P36" s="58">
        <v>4000</v>
      </c>
      <c r="Q36" s="58">
        <v>60945</v>
      </c>
      <c r="R36" s="1"/>
      <c r="S36" s="44" t="s">
        <v>285</v>
      </c>
    </row>
    <row r="37" spans="1:19" ht="12.75">
      <c r="A37" s="28">
        <f t="shared" si="0"/>
        <v>28</v>
      </c>
      <c r="B37" s="29" t="s">
        <v>216</v>
      </c>
      <c r="C37" s="30" t="s">
        <v>320</v>
      </c>
      <c r="D37" s="29" t="s">
        <v>298</v>
      </c>
      <c r="E37" s="29" t="s">
        <v>309</v>
      </c>
      <c r="F37" s="31" t="s">
        <v>214</v>
      </c>
      <c r="G37" s="57" t="s">
        <v>215</v>
      </c>
      <c r="H37" s="31">
        <v>1997</v>
      </c>
      <c r="I37" s="31">
        <v>96</v>
      </c>
      <c r="J37" s="31">
        <v>7</v>
      </c>
      <c r="K37" s="32">
        <v>3500</v>
      </c>
      <c r="L37" s="32">
        <v>2018</v>
      </c>
      <c r="M37" s="58">
        <v>121023</v>
      </c>
      <c r="N37" s="77">
        <v>44089</v>
      </c>
      <c r="O37" s="1">
        <v>96818</v>
      </c>
      <c r="P37" s="58">
        <v>4000</v>
      </c>
      <c r="Q37" s="58">
        <v>54180</v>
      </c>
      <c r="R37" s="1"/>
      <c r="S37" s="45" t="s">
        <v>286</v>
      </c>
    </row>
    <row r="38" spans="1:19" ht="12.75">
      <c r="A38" s="28">
        <f t="shared" si="0"/>
        <v>29</v>
      </c>
      <c r="B38" s="29" t="s">
        <v>219</v>
      </c>
      <c r="C38" s="30" t="s">
        <v>320</v>
      </c>
      <c r="D38" s="29" t="s">
        <v>298</v>
      </c>
      <c r="E38" s="29" t="s">
        <v>309</v>
      </c>
      <c r="F38" s="31" t="s">
        <v>217</v>
      </c>
      <c r="G38" s="57" t="s">
        <v>218</v>
      </c>
      <c r="H38" s="31">
        <v>1997</v>
      </c>
      <c r="I38" s="31">
        <v>96</v>
      </c>
      <c r="J38" s="31">
        <v>7</v>
      </c>
      <c r="K38" s="32">
        <v>3500</v>
      </c>
      <c r="L38" s="32">
        <v>2018</v>
      </c>
      <c r="M38" s="58">
        <v>121023</v>
      </c>
      <c r="N38" s="77">
        <v>44089</v>
      </c>
      <c r="O38" s="1">
        <v>96818</v>
      </c>
      <c r="P38" s="58">
        <v>4000</v>
      </c>
      <c r="Q38" s="58">
        <v>52373</v>
      </c>
      <c r="R38" s="1"/>
      <c r="S38" s="45" t="s">
        <v>286</v>
      </c>
    </row>
    <row r="39" spans="1:19" ht="12.75">
      <c r="A39" s="28">
        <f t="shared" si="0"/>
        <v>30</v>
      </c>
      <c r="B39" s="29" t="s">
        <v>222</v>
      </c>
      <c r="C39" s="30" t="s">
        <v>320</v>
      </c>
      <c r="D39" s="29" t="s">
        <v>298</v>
      </c>
      <c r="E39" s="29" t="s">
        <v>309</v>
      </c>
      <c r="F39" s="31" t="s">
        <v>220</v>
      </c>
      <c r="G39" s="57" t="s">
        <v>221</v>
      </c>
      <c r="H39" s="31">
        <v>1997</v>
      </c>
      <c r="I39" s="31">
        <v>96</v>
      </c>
      <c r="J39" s="31">
        <v>7</v>
      </c>
      <c r="K39" s="32">
        <v>3500</v>
      </c>
      <c r="L39" s="32">
        <v>2018</v>
      </c>
      <c r="M39" s="58">
        <v>121023</v>
      </c>
      <c r="N39" s="77">
        <v>44089</v>
      </c>
      <c r="O39" s="1">
        <v>96818</v>
      </c>
      <c r="P39" s="58">
        <v>4000</v>
      </c>
      <c r="Q39" s="58">
        <v>39928</v>
      </c>
      <c r="R39" s="1"/>
      <c r="S39" s="45" t="s">
        <v>286</v>
      </c>
    </row>
    <row r="40" spans="1:19" ht="12.75">
      <c r="A40" s="28">
        <f t="shared" si="0"/>
        <v>31</v>
      </c>
      <c r="B40" s="29" t="s">
        <v>225</v>
      </c>
      <c r="C40" s="30" t="s">
        <v>320</v>
      </c>
      <c r="D40" s="29" t="s">
        <v>298</v>
      </c>
      <c r="E40" s="29" t="s">
        <v>309</v>
      </c>
      <c r="F40" s="31" t="s">
        <v>223</v>
      </c>
      <c r="G40" s="57" t="s">
        <v>224</v>
      </c>
      <c r="H40" s="31">
        <v>1997</v>
      </c>
      <c r="I40" s="31">
        <v>96</v>
      </c>
      <c r="J40" s="31">
        <v>7</v>
      </c>
      <c r="K40" s="32">
        <v>3500</v>
      </c>
      <c r="L40" s="32">
        <v>2018</v>
      </c>
      <c r="M40" s="58">
        <v>121023</v>
      </c>
      <c r="N40" s="77">
        <v>44089</v>
      </c>
      <c r="O40" s="1">
        <v>96818</v>
      </c>
      <c r="P40" s="58">
        <v>4000</v>
      </c>
      <c r="Q40" s="58">
        <v>49585</v>
      </c>
      <c r="R40" s="1"/>
      <c r="S40" s="45" t="s">
        <v>287</v>
      </c>
    </row>
    <row r="41" spans="1:19" ht="12.75">
      <c r="A41" s="28">
        <f t="shared" si="0"/>
        <v>32</v>
      </c>
      <c r="B41" s="29" t="s">
        <v>228</v>
      </c>
      <c r="C41" s="30" t="s">
        <v>320</v>
      </c>
      <c r="D41" s="29" t="s">
        <v>298</v>
      </c>
      <c r="E41" s="29" t="s">
        <v>309</v>
      </c>
      <c r="F41" s="31" t="s">
        <v>226</v>
      </c>
      <c r="G41" s="57" t="s">
        <v>227</v>
      </c>
      <c r="H41" s="31">
        <v>1997</v>
      </c>
      <c r="I41" s="31">
        <v>96</v>
      </c>
      <c r="J41" s="31">
        <v>7</v>
      </c>
      <c r="K41" s="32">
        <v>3500</v>
      </c>
      <c r="L41" s="32">
        <v>2018</v>
      </c>
      <c r="M41" s="58">
        <v>121023</v>
      </c>
      <c r="N41" s="77">
        <v>44089</v>
      </c>
      <c r="O41" s="1">
        <v>96818</v>
      </c>
      <c r="P41" s="58">
        <v>4000</v>
      </c>
      <c r="Q41" s="58">
        <v>56140</v>
      </c>
      <c r="R41" s="1"/>
      <c r="S41" s="45" t="s">
        <v>287</v>
      </c>
    </row>
    <row r="42" spans="1:19" ht="12.75">
      <c r="A42" s="28">
        <f t="shared" si="0"/>
        <v>33</v>
      </c>
      <c r="B42" s="29" t="s">
        <v>231</v>
      </c>
      <c r="C42" s="30" t="s">
        <v>320</v>
      </c>
      <c r="D42" s="29" t="s">
        <v>298</v>
      </c>
      <c r="E42" s="29" t="s">
        <v>309</v>
      </c>
      <c r="F42" s="31" t="s">
        <v>229</v>
      </c>
      <c r="G42" s="57" t="s">
        <v>230</v>
      </c>
      <c r="H42" s="31">
        <v>1997</v>
      </c>
      <c r="I42" s="31">
        <v>96</v>
      </c>
      <c r="J42" s="31">
        <v>7</v>
      </c>
      <c r="K42" s="32">
        <v>3500</v>
      </c>
      <c r="L42" s="32">
        <v>2018</v>
      </c>
      <c r="M42" s="58">
        <v>121023</v>
      </c>
      <c r="N42" s="77">
        <v>44089</v>
      </c>
      <c r="O42" s="1">
        <v>96818</v>
      </c>
      <c r="P42" s="58">
        <v>4000</v>
      </c>
      <c r="Q42" s="58">
        <v>80900</v>
      </c>
      <c r="R42" s="1"/>
      <c r="S42" s="45" t="s">
        <v>288</v>
      </c>
    </row>
    <row r="43" spans="1:19" ht="12.75">
      <c r="A43" s="28">
        <f t="shared" si="0"/>
        <v>34</v>
      </c>
      <c r="B43" s="29" t="s">
        <v>234</v>
      </c>
      <c r="C43" s="30" t="s">
        <v>320</v>
      </c>
      <c r="D43" s="29" t="s">
        <v>298</v>
      </c>
      <c r="E43" s="29" t="s">
        <v>309</v>
      </c>
      <c r="F43" s="31" t="s">
        <v>232</v>
      </c>
      <c r="G43" s="57" t="s">
        <v>233</v>
      </c>
      <c r="H43" s="31">
        <v>1997</v>
      </c>
      <c r="I43" s="31">
        <v>96</v>
      </c>
      <c r="J43" s="31">
        <v>7</v>
      </c>
      <c r="K43" s="32">
        <v>3500</v>
      </c>
      <c r="L43" s="32">
        <v>2018</v>
      </c>
      <c r="M43" s="58">
        <v>121023</v>
      </c>
      <c r="N43" s="77">
        <v>44089</v>
      </c>
      <c r="O43" s="1">
        <v>96818</v>
      </c>
      <c r="P43" s="58">
        <v>4000</v>
      </c>
      <c r="Q43" s="58">
        <v>55805</v>
      </c>
      <c r="R43" s="1"/>
      <c r="S43" s="44" t="s">
        <v>290</v>
      </c>
    </row>
    <row r="44" spans="1:19" ht="12.75">
      <c r="A44" s="28">
        <f t="shared" si="0"/>
        <v>35</v>
      </c>
      <c r="B44" s="29" t="s">
        <v>237</v>
      </c>
      <c r="C44" s="30" t="s">
        <v>320</v>
      </c>
      <c r="D44" s="29" t="s">
        <v>298</v>
      </c>
      <c r="E44" s="29" t="s">
        <v>309</v>
      </c>
      <c r="F44" s="31" t="s">
        <v>235</v>
      </c>
      <c r="G44" s="57" t="s">
        <v>236</v>
      </c>
      <c r="H44" s="31">
        <v>1997</v>
      </c>
      <c r="I44" s="31">
        <v>96</v>
      </c>
      <c r="J44" s="31">
        <v>7</v>
      </c>
      <c r="K44" s="32">
        <v>3500</v>
      </c>
      <c r="L44" s="32">
        <v>2018</v>
      </c>
      <c r="M44" s="58">
        <v>121023</v>
      </c>
      <c r="N44" s="77">
        <v>44089</v>
      </c>
      <c r="O44" s="1">
        <v>96818</v>
      </c>
      <c r="P44" s="58">
        <v>4000</v>
      </c>
      <c r="Q44" s="58">
        <v>68902</v>
      </c>
      <c r="R44" s="1"/>
      <c r="S44" s="44" t="s">
        <v>290</v>
      </c>
    </row>
    <row r="45" spans="1:19" ht="12.75">
      <c r="A45" s="28">
        <f t="shared" si="0"/>
        <v>36</v>
      </c>
      <c r="B45" s="29" t="s">
        <v>240</v>
      </c>
      <c r="C45" s="30" t="s">
        <v>320</v>
      </c>
      <c r="D45" s="29" t="s">
        <v>298</v>
      </c>
      <c r="E45" s="29" t="s">
        <v>309</v>
      </c>
      <c r="F45" s="31" t="s">
        <v>238</v>
      </c>
      <c r="G45" s="57" t="s">
        <v>239</v>
      </c>
      <c r="H45" s="31">
        <v>1997</v>
      </c>
      <c r="I45" s="31">
        <v>96</v>
      </c>
      <c r="J45" s="31">
        <v>7</v>
      </c>
      <c r="K45" s="32">
        <v>3500</v>
      </c>
      <c r="L45" s="32">
        <v>2018</v>
      </c>
      <c r="M45" s="58">
        <v>121023</v>
      </c>
      <c r="N45" s="77">
        <v>44089</v>
      </c>
      <c r="O45" s="1">
        <v>96818</v>
      </c>
      <c r="P45" s="58">
        <v>4000</v>
      </c>
      <c r="Q45" s="58">
        <v>21773</v>
      </c>
      <c r="R45" s="1"/>
      <c r="S45" s="44" t="s">
        <v>290</v>
      </c>
    </row>
    <row r="46" spans="1:19" ht="12.75">
      <c r="A46" s="28">
        <f t="shared" si="0"/>
        <v>37</v>
      </c>
      <c r="B46" s="29" t="s">
        <v>243</v>
      </c>
      <c r="C46" s="30" t="s">
        <v>320</v>
      </c>
      <c r="D46" s="29" t="s">
        <v>298</v>
      </c>
      <c r="E46" s="29" t="s">
        <v>309</v>
      </c>
      <c r="F46" s="31" t="s">
        <v>241</v>
      </c>
      <c r="G46" s="57" t="s">
        <v>242</v>
      </c>
      <c r="H46" s="31">
        <v>1997</v>
      </c>
      <c r="I46" s="31">
        <v>96</v>
      </c>
      <c r="J46" s="31">
        <v>7</v>
      </c>
      <c r="K46" s="32">
        <v>3500</v>
      </c>
      <c r="L46" s="32">
        <v>2018</v>
      </c>
      <c r="M46" s="58">
        <v>121023</v>
      </c>
      <c r="N46" s="77">
        <v>44089</v>
      </c>
      <c r="O46" s="1">
        <v>96818</v>
      </c>
      <c r="P46" s="58">
        <v>4000</v>
      </c>
      <c r="Q46" s="58">
        <v>41300</v>
      </c>
      <c r="R46" s="1"/>
      <c r="S46" s="44" t="s">
        <v>291</v>
      </c>
    </row>
    <row r="47" spans="1:19" ht="12.75">
      <c r="A47" s="28">
        <f t="shared" si="0"/>
        <v>38</v>
      </c>
      <c r="B47" s="29" t="s">
        <v>246</v>
      </c>
      <c r="C47" s="30" t="s">
        <v>320</v>
      </c>
      <c r="D47" s="29" t="s">
        <v>298</v>
      </c>
      <c r="E47" s="29" t="s">
        <v>309</v>
      </c>
      <c r="F47" s="31" t="s">
        <v>244</v>
      </c>
      <c r="G47" s="57" t="s">
        <v>245</v>
      </c>
      <c r="H47" s="31">
        <v>1997</v>
      </c>
      <c r="I47" s="31">
        <v>96</v>
      </c>
      <c r="J47" s="31">
        <v>7</v>
      </c>
      <c r="K47" s="32">
        <v>3500</v>
      </c>
      <c r="L47" s="32">
        <v>2018</v>
      </c>
      <c r="M47" s="58">
        <v>121023</v>
      </c>
      <c r="N47" s="77">
        <v>44089</v>
      </c>
      <c r="O47" s="1">
        <v>96818</v>
      </c>
      <c r="P47" s="58">
        <v>4000</v>
      </c>
      <c r="Q47" s="58">
        <v>75286</v>
      </c>
      <c r="R47" s="1"/>
      <c r="S47" s="44" t="s">
        <v>292</v>
      </c>
    </row>
    <row r="48" spans="1:19" ht="12.75">
      <c r="A48" s="28">
        <f t="shared" si="0"/>
        <v>39</v>
      </c>
      <c r="B48" s="29" t="s">
        <v>110</v>
      </c>
      <c r="C48" s="30" t="s">
        <v>320</v>
      </c>
      <c r="D48" s="29" t="s">
        <v>296</v>
      </c>
      <c r="E48" s="29" t="s">
        <v>297</v>
      </c>
      <c r="F48" s="31" t="s">
        <v>108</v>
      </c>
      <c r="G48" s="57" t="s">
        <v>109</v>
      </c>
      <c r="H48" s="31">
        <v>1997</v>
      </c>
      <c r="I48" s="31">
        <v>96</v>
      </c>
      <c r="J48" s="31">
        <v>7</v>
      </c>
      <c r="K48" s="32">
        <v>3500</v>
      </c>
      <c r="L48" s="32">
        <v>2017</v>
      </c>
      <c r="M48" s="58">
        <v>179928</v>
      </c>
      <c r="N48" s="77">
        <v>44089</v>
      </c>
      <c r="O48" s="1">
        <v>116953</v>
      </c>
      <c r="P48" s="58">
        <v>4000</v>
      </c>
      <c r="Q48" s="58">
        <v>56691</v>
      </c>
      <c r="R48" s="1"/>
      <c r="S48" s="45" t="s">
        <v>293</v>
      </c>
    </row>
    <row r="49" spans="1:19" ht="12.75">
      <c r="A49" s="28">
        <f t="shared" si="0"/>
        <v>40</v>
      </c>
      <c r="B49" s="29" t="s">
        <v>73</v>
      </c>
      <c r="C49" s="30" t="s">
        <v>320</v>
      </c>
      <c r="D49" s="29" t="s">
        <v>296</v>
      </c>
      <c r="E49" s="29" t="s">
        <v>297</v>
      </c>
      <c r="F49" s="33" t="s">
        <v>72</v>
      </c>
      <c r="G49" s="57" t="s">
        <v>74</v>
      </c>
      <c r="H49" s="31">
        <v>1997</v>
      </c>
      <c r="I49" s="31">
        <v>96</v>
      </c>
      <c r="J49" s="31">
        <v>7</v>
      </c>
      <c r="K49" s="32">
        <v>3500</v>
      </c>
      <c r="L49" s="32">
        <v>2017</v>
      </c>
      <c r="M49" s="58">
        <v>179928</v>
      </c>
      <c r="N49" s="77">
        <v>44089</v>
      </c>
      <c r="O49" s="1">
        <v>116953</v>
      </c>
      <c r="P49" s="58">
        <v>4000</v>
      </c>
      <c r="Q49" s="58">
        <v>93111</v>
      </c>
      <c r="R49" s="1"/>
      <c r="S49" s="44" t="s">
        <v>283</v>
      </c>
    </row>
    <row r="50" spans="1:19" ht="12.75">
      <c r="A50" s="28">
        <f t="shared" si="0"/>
        <v>41</v>
      </c>
      <c r="B50" s="29" t="s">
        <v>76</v>
      </c>
      <c r="C50" s="30" t="s">
        <v>320</v>
      </c>
      <c r="D50" s="29" t="s">
        <v>296</v>
      </c>
      <c r="E50" s="29" t="s">
        <v>297</v>
      </c>
      <c r="F50" s="31" t="s">
        <v>75</v>
      </c>
      <c r="G50" s="57" t="s">
        <v>77</v>
      </c>
      <c r="H50" s="31">
        <v>1997</v>
      </c>
      <c r="I50" s="31">
        <v>96</v>
      </c>
      <c r="J50" s="31">
        <v>7</v>
      </c>
      <c r="K50" s="32">
        <v>3500</v>
      </c>
      <c r="L50" s="32">
        <v>2017</v>
      </c>
      <c r="M50" s="58">
        <v>179928</v>
      </c>
      <c r="N50" s="77">
        <v>44089</v>
      </c>
      <c r="O50" s="1">
        <v>116953</v>
      </c>
      <c r="P50" s="58">
        <v>4000</v>
      </c>
      <c r="Q50" s="58">
        <v>98464</v>
      </c>
      <c r="R50" s="1"/>
      <c r="S50" s="44" t="s">
        <v>283</v>
      </c>
    </row>
    <row r="51" spans="1:19" ht="12.75">
      <c r="A51" s="28">
        <f t="shared" si="0"/>
        <v>42</v>
      </c>
      <c r="B51" s="29" t="s">
        <v>60</v>
      </c>
      <c r="C51" s="30" t="s">
        <v>320</v>
      </c>
      <c r="D51" s="29" t="s">
        <v>296</v>
      </c>
      <c r="E51" s="29" t="s">
        <v>297</v>
      </c>
      <c r="F51" s="31" t="s">
        <v>61</v>
      </c>
      <c r="G51" s="57" t="s">
        <v>62</v>
      </c>
      <c r="H51" s="31">
        <v>1997</v>
      </c>
      <c r="I51" s="31">
        <v>96</v>
      </c>
      <c r="J51" s="31">
        <v>7</v>
      </c>
      <c r="K51" s="32">
        <v>3500</v>
      </c>
      <c r="L51" s="32">
        <v>2017</v>
      </c>
      <c r="M51" s="58">
        <v>179928</v>
      </c>
      <c r="N51" s="77">
        <v>44089</v>
      </c>
      <c r="O51" s="1">
        <v>116953</v>
      </c>
      <c r="P51" s="58">
        <v>4000</v>
      </c>
      <c r="Q51" s="58">
        <v>57558</v>
      </c>
      <c r="R51" s="1"/>
      <c r="S51" s="45" t="s">
        <v>284</v>
      </c>
    </row>
    <row r="52" spans="1:19" ht="12.75">
      <c r="A52" s="28">
        <f t="shared" si="0"/>
        <v>43</v>
      </c>
      <c r="B52" s="29" t="s">
        <v>79</v>
      </c>
      <c r="C52" s="30" t="s">
        <v>320</v>
      </c>
      <c r="D52" s="29" t="s">
        <v>296</v>
      </c>
      <c r="E52" s="29" t="s">
        <v>297</v>
      </c>
      <c r="F52" s="31" t="s">
        <v>78</v>
      </c>
      <c r="G52" s="57" t="s">
        <v>80</v>
      </c>
      <c r="H52" s="31">
        <v>1997</v>
      </c>
      <c r="I52" s="31">
        <v>96</v>
      </c>
      <c r="J52" s="31">
        <v>7</v>
      </c>
      <c r="K52" s="32">
        <v>3500</v>
      </c>
      <c r="L52" s="32">
        <v>2017</v>
      </c>
      <c r="M52" s="58">
        <v>179928</v>
      </c>
      <c r="N52" s="77">
        <v>44089</v>
      </c>
      <c r="O52" s="1">
        <v>116953</v>
      </c>
      <c r="P52" s="58">
        <v>4000</v>
      </c>
      <c r="Q52" s="58">
        <v>58774</v>
      </c>
      <c r="R52" s="1"/>
      <c r="S52" s="44" t="s">
        <v>285</v>
      </c>
    </row>
    <row r="53" spans="1:19" ht="12.75">
      <c r="A53" s="28">
        <f t="shared" si="0"/>
        <v>44</v>
      </c>
      <c r="B53" s="29" t="s">
        <v>82</v>
      </c>
      <c r="C53" s="30" t="s">
        <v>320</v>
      </c>
      <c r="D53" s="29" t="s">
        <v>296</v>
      </c>
      <c r="E53" s="29" t="s">
        <v>297</v>
      </c>
      <c r="F53" s="31" t="s">
        <v>81</v>
      </c>
      <c r="G53" s="57" t="s">
        <v>83</v>
      </c>
      <c r="H53" s="31">
        <v>1997</v>
      </c>
      <c r="I53" s="31">
        <v>96</v>
      </c>
      <c r="J53" s="31">
        <v>7</v>
      </c>
      <c r="K53" s="32">
        <v>3500</v>
      </c>
      <c r="L53" s="32">
        <v>2017</v>
      </c>
      <c r="M53" s="58">
        <v>179928</v>
      </c>
      <c r="N53" s="77">
        <v>44089</v>
      </c>
      <c r="O53" s="1">
        <v>116953</v>
      </c>
      <c r="P53" s="58">
        <v>4000</v>
      </c>
      <c r="Q53" s="58">
        <v>67109</v>
      </c>
      <c r="R53" s="1"/>
      <c r="S53" s="45" t="s">
        <v>286</v>
      </c>
    </row>
    <row r="54" spans="1:19" ht="12.75">
      <c r="A54" s="28">
        <f t="shared" si="0"/>
        <v>45</v>
      </c>
      <c r="B54" s="29" t="s">
        <v>94</v>
      </c>
      <c r="C54" s="30" t="s">
        <v>320</v>
      </c>
      <c r="D54" s="29" t="s">
        <v>296</v>
      </c>
      <c r="E54" s="29" t="s">
        <v>297</v>
      </c>
      <c r="F54" s="31" t="s">
        <v>93</v>
      </c>
      <c r="G54" s="57" t="s">
        <v>95</v>
      </c>
      <c r="H54" s="31">
        <v>1997</v>
      </c>
      <c r="I54" s="31">
        <v>96</v>
      </c>
      <c r="J54" s="31">
        <v>7</v>
      </c>
      <c r="K54" s="32">
        <v>3500</v>
      </c>
      <c r="L54" s="32">
        <v>2017</v>
      </c>
      <c r="M54" s="58">
        <v>179928</v>
      </c>
      <c r="N54" s="77">
        <v>44089</v>
      </c>
      <c r="O54" s="1">
        <v>116953</v>
      </c>
      <c r="P54" s="58">
        <v>4000</v>
      </c>
      <c r="Q54" s="58">
        <v>49217</v>
      </c>
      <c r="R54" s="1"/>
      <c r="S54" s="45" t="s">
        <v>286</v>
      </c>
    </row>
    <row r="55" spans="1:19" ht="12.75">
      <c r="A55" s="28">
        <f t="shared" si="0"/>
        <v>46</v>
      </c>
      <c r="B55" s="30" t="s">
        <v>67</v>
      </c>
      <c r="C55" s="30" t="s">
        <v>320</v>
      </c>
      <c r="D55" s="29" t="s">
        <v>296</v>
      </c>
      <c r="E55" s="29" t="s">
        <v>297</v>
      </c>
      <c r="F55" s="33" t="s">
        <v>66</v>
      </c>
      <c r="G55" s="59" t="s">
        <v>68</v>
      </c>
      <c r="H55" s="31">
        <v>1997</v>
      </c>
      <c r="I55" s="31">
        <v>96</v>
      </c>
      <c r="J55" s="31">
        <v>7</v>
      </c>
      <c r="K55" s="32">
        <v>3500</v>
      </c>
      <c r="L55" s="32">
        <v>2017</v>
      </c>
      <c r="M55" s="58">
        <v>179928</v>
      </c>
      <c r="N55" s="77">
        <v>44089</v>
      </c>
      <c r="O55" s="1">
        <v>116953</v>
      </c>
      <c r="P55" s="58">
        <v>4000</v>
      </c>
      <c r="Q55" s="58">
        <v>65416</v>
      </c>
      <c r="R55" s="1"/>
      <c r="S55" s="45" t="s">
        <v>287</v>
      </c>
    </row>
    <row r="56" spans="1:19" ht="12.75">
      <c r="A56" s="28">
        <f t="shared" si="0"/>
        <v>47</v>
      </c>
      <c r="B56" s="30" t="s">
        <v>70</v>
      </c>
      <c r="C56" s="30" t="s">
        <v>320</v>
      </c>
      <c r="D56" s="29" t="s">
        <v>296</v>
      </c>
      <c r="E56" s="29" t="s">
        <v>297</v>
      </c>
      <c r="F56" s="33" t="s">
        <v>69</v>
      </c>
      <c r="G56" s="59" t="s">
        <v>71</v>
      </c>
      <c r="H56" s="31">
        <v>1997</v>
      </c>
      <c r="I56" s="31">
        <v>96</v>
      </c>
      <c r="J56" s="31">
        <v>7</v>
      </c>
      <c r="K56" s="32">
        <v>3500</v>
      </c>
      <c r="L56" s="32">
        <v>2017</v>
      </c>
      <c r="M56" s="58">
        <v>179928</v>
      </c>
      <c r="N56" s="77">
        <v>44089</v>
      </c>
      <c r="O56" s="1">
        <v>116953</v>
      </c>
      <c r="P56" s="58">
        <v>4000</v>
      </c>
      <c r="Q56" s="58">
        <v>81845</v>
      </c>
      <c r="R56" s="1"/>
      <c r="S56" s="45" t="s">
        <v>287</v>
      </c>
    </row>
    <row r="57" spans="1:19" ht="12.75">
      <c r="A57" s="28">
        <f t="shared" si="0"/>
        <v>48</v>
      </c>
      <c r="B57" s="30" t="s">
        <v>64</v>
      </c>
      <c r="C57" s="30" t="s">
        <v>320</v>
      </c>
      <c r="D57" s="29" t="s">
        <v>296</v>
      </c>
      <c r="E57" s="29" t="s">
        <v>297</v>
      </c>
      <c r="F57" s="33" t="s">
        <v>63</v>
      </c>
      <c r="G57" s="59" t="s">
        <v>65</v>
      </c>
      <c r="H57" s="31">
        <v>1997</v>
      </c>
      <c r="I57" s="31">
        <v>96</v>
      </c>
      <c r="J57" s="31">
        <v>7</v>
      </c>
      <c r="K57" s="32">
        <v>3500</v>
      </c>
      <c r="L57" s="32">
        <v>2017</v>
      </c>
      <c r="M57" s="58">
        <v>179928</v>
      </c>
      <c r="N57" s="77">
        <v>44089</v>
      </c>
      <c r="O57" s="1">
        <v>116953</v>
      </c>
      <c r="P57" s="58">
        <v>4000</v>
      </c>
      <c r="Q57" s="58">
        <v>88100</v>
      </c>
      <c r="R57" s="1"/>
      <c r="S57" s="45" t="s">
        <v>288</v>
      </c>
    </row>
    <row r="58" spans="1:19" ht="12.75">
      <c r="A58" s="28">
        <f t="shared" si="0"/>
        <v>49</v>
      </c>
      <c r="B58" s="29" t="s">
        <v>85</v>
      </c>
      <c r="C58" s="30" t="s">
        <v>320</v>
      </c>
      <c r="D58" s="29" t="s">
        <v>296</v>
      </c>
      <c r="E58" s="29" t="s">
        <v>297</v>
      </c>
      <c r="F58" s="31" t="s">
        <v>84</v>
      </c>
      <c r="G58" s="57" t="s">
        <v>86</v>
      </c>
      <c r="H58" s="31">
        <v>1997</v>
      </c>
      <c r="I58" s="31">
        <v>96</v>
      </c>
      <c r="J58" s="31">
        <v>7</v>
      </c>
      <c r="K58" s="32">
        <v>3500</v>
      </c>
      <c r="L58" s="32">
        <v>2017</v>
      </c>
      <c r="M58" s="58">
        <v>179928</v>
      </c>
      <c r="N58" s="77">
        <v>44089</v>
      </c>
      <c r="O58" s="1">
        <v>116953</v>
      </c>
      <c r="P58" s="58">
        <v>4000</v>
      </c>
      <c r="Q58" s="58">
        <v>90550</v>
      </c>
      <c r="R58" s="1"/>
      <c r="S58" s="44" t="s">
        <v>289</v>
      </c>
    </row>
    <row r="59" spans="1:19" ht="12.75">
      <c r="A59" s="28">
        <f t="shared" si="0"/>
        <v>50</v>
      </c>
      <c r="B59" s="29" t="s">
        <v>91</v>
      </c>
      <c r="C59" s="30" t="s">
        <v>320</v>
      </c>
      <c r="D59" s="29" t="s">
        <v>296</v>
      </c>
      <c r="E59" s="29" t="s">
        <v>297</v>
      </c>
      <c r="F59" s="31" t="s">
        <v>90</v>
      </c>
      <c r="G59" s="57" t="s">
        <v>92</v>
      </c>
      <c r="H59" s="31">
        <v>1997</v>
      </c>
      <c r="I59" s="31">
        <v>96</v>
      </c>
      <c r="J59" s="31">
        <v>7</v>
      </c>
      <c r="K59" s="32">
        <v>3500</v>
      </c>
      <c r="L59" s="32">
        <v>2017</v>
      </c>
      <c r="M59" s="58">
        <v>179928</v>
      </c>
      <c r="N59" s="77">
        <v>44089</v>
      </c>
      <c r="O59" s="1">
        <v>116953</v>
      </c>
      <c r="P59" s="58">
        <v>4000</v>
      </c>
      <c r="Q59" s="58">
        <v>96300</v>
      </c>
      <c r="R59" s="1"/>
      <c r="S59" s="44" t="s">
        <v>284</v>
      </c>
    </row>
    <row r="60" spans="1:19" ht="12.75">
      <c r="A60" s="28">
        <f t="shared" si="0"/>
        <v>51</v>
      </c>
      <c r="B60" s="29" t="s">
        <v>97</v>
      </c>
      <c r="C60" s="30" t="s">
        <v>320</v>
      </c>
      <c r="D60" s="29" t="s">
        <v>296</v>
      </c>
      <c r="E60" s="29" t="s">
        <v>297</v>
      </c>
      <c r="F60" s="31" t="s">
        <v>96</v>
      </c>
      <c r="G60" s="57" t="s">
        <v>98</v>
      </c>
      <c r="H60" s="31">
        <v>1997</v>
      </c>
      <c r="I60" s="31">
        <v>96</v>
      </c>
      <c r="J60" s="31">
        <v>7</v>
      </c>
      <c r="K60" s="32">
        <v>3500</v>
      </c>
      <c r="L60" s="32">
        <v>2017</v>
      </c>
      <c r="M60" s="58">
        <v>179928</v>
      </c>
      <c r="N60" s="77">
        <v>44089</v>
      </c>
      <c r="O60" s="1">
        <v>116953</v>
      </c>
      <c r="P60" s="58">
        <v>4000</v>
      </c>
      <c r="Q60" s="58">
        <v>91148</v>
      </c>
      <c r="R60" s="1"/>
      <c r="S60" s="44" t="s">
        <v>289</v>
      </c>
    </row>
    <row r="61" spans="1:19" ht="12.75">
      <c r="A61" s="28">
        <f t="shared" si="0"/>
        <v>52</v>
      </c>
      <c r="B61" s="29" t="s">
        <v>101</v>
      </c>
      <c r="C61" s="30" t="s">
        <v>320</v>
      </c>
      <c r="D61" s="29" t="s">
        <v>296</v>
      </c>
      <c r="E61" s="29" t="s">
        <v>297</v>
      </c>
      <c r="F61" s="31" t="s">
        <v>99</v>
      </c>
      <c r="G61" s="57" t="s">
        <v>100</v>
      </c>
      <c r="H61" s="31">
        <v>1997</v>
      </c>
      <c r="I61" s="31">
        <v>96</v>
      </c>
      <c r="J61" s="31">
        <v>7</v>
      </c>
      <c r="K61" s="32">
        <v>3500</v>
      </c>
      <c r="L61" s="32">
        <v>2017</v>
      </c>
      <c r="M61" s="58">
        <v>179928</v>
      </c>
      <c r="N61" s="77">
        <v>44089</v>
      </c>
      <c r="O61" s="1">
        <v>116953</v>
      </c>
      <c r="P61" s="58">
        <v>4000</v>
      </c>
      <c r="Q61" s="58">
        <v>106395</v>
      </c>
      <c r="R61" s="1"/>
      <c r="S61" s="44" t="s">
        <v>290</v>
      </c>
    </row>
    <row r="62" spans="1:19" ht="12.75">
      <c r="A62" s="28">
        <f t="shared" si="0"/>
        <v>53</v>
      </c>
      <c r="B62" s="29" t="s">
        <v>88</v>
      </c>
      <c r="C62" s="30" t="s">
        <v>320</v>
      </c>
      <c r="D62" s="29" t="s">
        <v>296</v>
      </c>
      <c r="E62" s="29" t="s">
        <v>297</v>
      </c>
      <c r="F62" s="31" t="s">
        <v>87</v>
      </c>
      <c r="G62" s="57" t="s">
        <v>89</v>
      </c>
      <c r="H62" s="31">
        <v>1997</v>
      </c>
      <c r="I62" s="31">
        <v>96</v>
      </c>
      <c r="J62" s="31">
        <v>7</v>
      </c>
      <c r="K62" s="32">
        <v>3500</v>
      </c>
      <c r="L62" s="32">
        <v>2017</v>
      </c>
      <c r="M62" s="58">
        <v>179928</v>
      </c>
      <c r="N62" s="77">
        <v>44089</v>
      </c>
      <c r="O62" s="1">
        <v>116953</v>
      </c>
      <c r="P62" s="58">
        <v>4000</v>
      </c>
      <c r="Q62" s="58">
        <v>86204</v>
      </c>
      <c r="R62" s="1"/>
      <c r="S62" s="44" t="s">
        <v>290</v>
      </c>
    </row>
    <row r="63" spans="1:19" ht="12.75">
      <c r="A63" s="28">
        <f t="shared" si="0"/>
        <v>54</v>
      </c>
      <c r="B63" s="29" t="s">
        <v>104</v>
      </c>
      <c r="C63" s="30" t="s">
        <v>320</v>
      </c>
      <c r="D63" s="29" t="s">
        <v>296</v>
      </c>
      <c r="E63" s="29" t="s">
        <v>297</v>
      </c>
      <c r="F63" s="31" t="s">
        <v>102</v>
      </c>
      <c r="G63" s="57" t="s">
        <v>103</v>
      </c>
      <c r="H63" s="31">
        <v>1997</v>
      </c>
      <c r="I63" s="31">
        <v>96</v>
      </c>
      <c r="J63" s="31">
        <v>7</v>
      </c>
      <c r="K63" s="32">
        <v>3500</v>
      </c>
      <c r="L63" s="32">
        <v>2017</v>
      </c>
      <c r="M63" s="58">
        <v>179928</v>
      </c>
      <c r="N63" s="77">
        <v>44089</v>
      </c>
      <c r="O63" s="1">
        <v>116953</v>
      </c>
      <c r="P63" s="58">
        <v>4000</v>
      </c>
      <c r="Q63" s="58">
        <v>80578</v>
      </c>
      <c r="R63" s="1"/>
      <c r="S63" s="44" t="s">
        <v>291</v>
      </c>
    </row>
    <row r="64" spans="1:19" ht="12.75">
      <c r="A64" s="28">
        <f t="shared" si="0"/>
        <v>55</v>
      </c>
      <c r="B64" s="29" t="s">
        <v>107</v>
      </c>
      <c r="C64" s="30" t="s">
        <v>320</v>
      </c>
      <c r="D64" s="29" t="s">
        <v>296</v>
      </c>
      <c r="E64" s="29" t="s">
        <v>297</v>
      </c>
      <c r="F64" s="31" t="s">
        <v>105</v>
      </c>
      <c r="G64" s="57" t="s">
        <v>106</v>
      </c>
      <c r="H64" s="31">
        <v>1997</v>
      </c>
      <c r="I64" s="31">
        <v>96</v>
      </c>
      <c r="J64" s="31">
        <v>7</v>
      </c>
      <c r="K64" s="32">
        <v>3500</v>
      </c>
      <c r="L64" s="32">
        <v>2017</v>
      </c>
      <c r="M64" s="58">
        <v>179928</v>
      </c>
      <c r="N64" s="77">
        <v>44089</v>
      </c>
      <c r="O64" s="1">
        <v>116953</v>
      </c>
      <c r="P64" s="58">
        <v>4000</v>
      </c>
      <c r="Q64" s="58">
        <v>106148</v>
      </c>
      <c r="R64" s="1"/>
      <c r="S64" s="44" t="s">
        <v>292</v>
      </c>
    </row>
    <row r="65" spans="1:19" ht="12.75">
      <c r="A65" s="28">
        <f t="shared" si="0"/>
        <v>56</v>
      </c>
      <c r="B65" s="29" t="s">
        <v>56</v>
      </c>
      <c r="C65" s="30" t="s">
        <v>321</v>
      </c>
      <c r="D65" s="29" t="s">
        <v>15</v>
      </c>
      <c r="E65" s="29" t="s">
        <v>313</v>
      </c>
      <c r="F65" s="31" t="s">
        <v>37</v>
      </c>
      <c r="G65" s="57" t="s">
        <v>24</v>
      </c>
      <c r="H65" s="31">
        <v>1598</v>
      </c>
      <c r="I65" s="31">
        <v>77</v>
      </c>
      <c r="J65" s="31">
        <v>5</v>
      </c>
      <c r="K65" s="32">
        <v>1800</v>
      </c>
      <c r="L65" s="32">
        <v>2014</v>
      </c>
      <c r="M65" s="58">
        <v>66823.84</v>
      </c>
      <c r="N65" s="77">
        <v>44089</v>
      </c>
      <c r="O65" s="1">
        <v>43436</v>
      </c>
      <c r="P65" s="58">
        <v>4000</v>
      </c>
      <c r="Q65" s="58">
        <v>161480</v>
      </c>
      <c r="R65" s="1"/>
      <c r="S65" s="45" t="s">
        <v>286</v>
      </c>
    </row>
    <row r="66" spans="1:19" ht="12.75">
      <c r="A66" s="28">
        <f t="shared" si="0"/>
        <v>57</v>
      </c>
      <c r="B66" s="29" t="s">
        <v>59</v>
      </c>
      <c r="C66" s="30" t="s">
        <v>321</v>
      </c>
      <c r="D66" s="29" t="s">
        <v>15</v>
      </c>
      <c r="E66" s="29" t="s">
        <v>313</v>
      </c>
      <c r="F66" s="31" t="s">
        <v>38</v>
      </c>
      <c r="G66" s="57" t="s">
        <v>23</v>
      </c>
      <c r="H66" s="31">
        <v>1598</v>
      </c>
      <c r="I66" s="31">
        <v>77</v>
      </c>
      <c r="J66" s="31">
        <v>5</v>
      </c>
      <c r="K66" s="32">
        <v>1800</v>
      </c>
      <c r="L66" s="32">
        <v>2014</v>
      </c>
      <c r="M66" s="58">
        <v>66823.84</v>
      </c>
      <c r="N66" s="77">
        <v>44089</v>
      </c>
      <c r="O66" s="1">
        <v>43436</v>
      </c>
      <c r="P66" s="58">
        <v>4000</v>
      </c>
      <c r="Q66" s="58">
        <v>203800</v>
      </c>
      <c r="R66" s="1"/>
      <c r="S66" s="45" t="s">
        <v>288</v>
      </c>
    </row>
    <row r="67" spans="1:19" ht="12.75">
      <c r="A67" s="28">
        <f t="shared" si="0"/>
        <v>58</v>
      </c>
      <c r="B67" s="29" t="s">
        <v>55</v>
      </c>
      <c r="C67" s="30" t="s">
        <v>321</v>
      </c>
      <c r="D67" s="29" t="s">
        <v>15</v>
      </c>
      <c r="E67" s="29" t="s">
        <v>313</v>
      </c>
      <c r="F67" s="31" t="s">
        <v>41</v>
      </c>
      <c r="G67" s="57" t="s">
        <v>22</v>
      </c>
      <c r="H67" s="31">
        <v>1598</v>
      </c>
      <c r="I67" s="31">
        <v>77</v>
      </c>
      <c r="J67" s="31">
        <v>5</v>
      </c>
      <c r="K67" s="32">
        <v>1800</v>
      </c>
      <c r="L67" s="32">
        <v>2014</v>
      </c>
      <c r="M67" s="58">
        <v>66823.84</v>
      </c>
      <c r="N67" s="77">
        <v>44089</v>
      </c>
      <c r="O67" s="1">
        <v>43436</v>
      </c>
      <c r="P67" s="58">
        <v>4000</v>
      </c>
      <c r="Q67" s="58">
        <v>180950</v>
      </c>
      <c r="R67" s="1"/>
      <c r="S67" s="44" t="s">
        <v>291</v>
      </c>
    </row>
    <row r="68" spans="1:19" ht="12.75">
      <c r="A68" s="28">
        <f t="shared" si="0"/>
        <v>59</v>
      </c>
      <c r="B68" s="29" t="s">
        <v>53</v>
      </c>
      <c r="C68" s="30" t="s">
        <v>321</v>
      </c>
      <c r="D68" s="29" t="s">
        <v>15</v>
      </c>
      <c r="E68" s="29" t="s">
        <v>312</v>
      </c>
      <c r="F68" s="31" t="s">
        <v>35</v>
      </c>
      <c r="G68" s="57" t="s">
        <v>18</v>
      </c>
      <c r="H68" s="31">
        <v>1461</v>
      </c>
      <c r="I68" s="31">
        <v>80</v>
      </c>
      <c r="J68" s="31">
        <v>5</v>
      </c>
      <c r="K68" s="32">
        <v>1875</v>
      </c>
      <c r="L68" s="32">
        <v>2014</v>
      </c>
      <c r="M68" s="58">
        <v>75717.25</v>
      </c>
      <c r="N68" s="77">
        <v>44089</v>
      </c>
      <c r="O68" s="1">
        <v>34072</v>
      </c>
      <c r="P68" s="58">
        <v>4000</v>
      </c>
      <c r="Q68" s="58">
        <v>207507</v>
      </c>
      <c r="R68" s="1"/>
      <c r="S68" s="44" t="s">
        <v>283</v>
      </c>
    </row>
    <row r="69" spans="1:19" ht="12.75">
      <c r="A69" s="28">
        <f t="shared" si="0"/>
        <v>60</v>
      </c>
      <c r="B69" s="29" t="s">
        <v>54</v>
      </c>
      <c r="C69" s="30" t="s">
        <v>321</v>
      </c>
      <c r="D69" s="29" t="s">
        <v>15</v>
      </c>
      <c r="E69" s="29" t="s">
        <v>312</v>
      </c>
      <c r="F69" s="31" t="s">
        <v>36</v>
      </c>
      <c r="G69" s="57" t="s">
        <v>21</v>
      </c>
      <c r="H69" s="31">
        <v>1461</v>
      </c>
      <c r="I69" s="31">
        <v>80</v>
      </c>
      <c r="J69" s="31">
        <v>5</v>
      </c>
      <c r="K69" s="32">
        <v>1875</v>
      </c>
      <c r="L69" s="32">
        <v>2014</v>
      </c>
      <c r="M69" s="58">
        <v>75717.25</v>
      </c>
      <c r="N69" s="77">
        <v>44089</v>
      </c>
      <c r="O69" s="1">
        <v>34072</v>
      </c>
      <c r="P69" s="58">
        <v>4000</v>
      </c>
      <c r="Q69" s="58">
        <v>219649</v>
      </c>
      <c r="R69" s="1"/>
      <c r="S69" s="45" t="s">
        <v>284</v>
      </c>
    </row>
    <row r="70" spans="1:19" ht="12.75">
      <c r="A70" s="28">
        <f t="shared" si="0"/>
        <v>61</v>
      </c>
      <c r="B70" s="29" t="s">
        <v>368</v>
      </c>
      <c r="C70" s="30" t="s">
        <v>321</v>
      </c>
      <c r="D70" s="29" t="s">
        <v>15</v>
      </c>
      <c r="E70" s="29" t="s">
        <v>312</v>
      </c>
      <c r="F70" s="31" t="s">
        <v>369</v>
      </c>
      <c r="G70" s="57" t="s">
        <v>370</v>
      </c>
      <c r="H70" s="31">
        <v>1461</v>
      </c>
      <c r="I70" s="31">
        <v>80</v>
      </c>
      <c r="J70" s="31">
        <v>5</v>
      </c>
      <c r="K70" s="32">
        <v>1875</v>
      </c>
      <c r="L70" s="32">
        <v>2014</v>
      </c>
      <c r="M70" s="58">
        <v>75717.25</v>
      </c>
      <c r="N70" s="77"/>
      <c r="O70" s="1">
        <v>34072</v>
      </c>
      <c r="P70" s="58">
        <v>4000</v>
      </c>
      <c r="Q70" s="58">
        <v>231603</v>
      </c>
      <c r="R70" s="1"/>
      <c r="S70" s="44" t="s">
        <v>284</v>
      </c>
    </row>
    <row r="71" spans="1:19" ht="12.75">
      <c r="A71" s="28">
        <f t="shared" si="0"/>
        <v>62</v>
      </c>
      <c r="B71" s="29" t="s">
        <v>58</v>
      </c>
      <c r="C71" s="30" t="s">
        <v>321</v>
      </c>
      <c r="D71" s="29" t="s">
        <v>15</v>
      </c>
      <c r="E71" s="29" t="s">
        <v>312</v>
      </c>
      <c r="F71" s="31" t="s">
        <v>39</v>
      </c>
      <c r="G71" s="57" t="s">
        <v>16</v>
      </c>
      <c r="H71" s="31">
        <v>1461</v>
      </c>
      <c r="I71" s="31">
        <v>80</v>
      </c>
      <c r="J71" s="31">
        <v>5</v>
      </c>
      <c r="K71" s="32">
        <v>1875</v>
      </c>
      <c r="L71" s="32">
        <v>2014</v>
      </c>
      <c r="M71" s="58">
        <v>75717.25</v>
      </c>
      <c r="N71" s="77">
        <v>44089</v>
      </c>
      <c r="O71" s="1">
        <v>34072</v>
      </c>
      <c r="P71" s="58">
        <v>4000</v>
      </c>
      <c r="Q71" s="58">
        <v>122700</v>
      </c>
      <c r="R71" s="1"/>
      <c r="S71" s="45" t="s">
        <v>287</v>
      </c>
    </row>
    <row r="72" spans="1:19" ht="12.75">
      <c r="A72" s="28">
        <f t="shared" si="0"/>
        <v>63</v>
      </c>
      <c r="B72" s="29" t="s">
        <v>57</v>
      </c>
      <c r="C72" s="30" t="s">
        <v>321</v>
      </c>
      <c r="D72" s="29" t="s">
        <v>15</v>
      </c>
      <c r="E72" s="29" t="s">
        <v>312</v>
      </c>
      <c r="F72" s="31" t="s">
        <v>40</v>
      </c>
      <c r="G72" s="57" t="s">
        <v>17</v>
      </c>
      <c r="H72" s="31">
        <v>1461</v>
      </c>
      <c r="I72" s="31">
        <v>80</v>
      </c>
      <c r="J72" s="31">
        <v>5</v>
      </c>
      <c r="K72" s="32">
        <v>1844</v>
      </c>
      <c r="L72" s="32">
        <v>2014</v>
      </c>
      <c r="M72" s="58">
        <v>75717.25</v>
      </c>
      <c r="N72" s="77">
        <v>44089</v>
      </c>
      <c r="O72" s="1">
        <v>34072</v>
      </c>
      <c r="P72" s="58">
        <v>4000</v>
      </c>
      <c r="Q72" s="58">
        <v>221076</v>
      </c>
      <c r="R72" s="1"/>
      <c r="S72" s="44" t="s">
        <v>289</v>
      </c>
    </row>
    <row r="73" spans="1:19" ht="12.75">
      <c r="A73" s="28">
        <f t="shared" si="0"/>
        <v>64</v>
      </c>
      <c r="B73" s="29" t="s">
        <v>50</v>
      </c>
      <c r="C73" s="30" t="s">
        <v>321</v>
      </c>
      <c r="D73" s="29" t="s">
        <v>15</v>
      </c>
      <c r="E73" s="29" t="s">
        <v>312</v>
      </c>
      <c r="F73" s="31" t="s">
        <v>27</v>
      </c>
      <c r="G73" s="57" t="s">
        <v>20</v>
      </c>
      <c r="H73" s="31">
        <v>1461</v>
      </c>
      <c r="I73" s="31">
        <v>80</v>
      </c>
      <c r="J73" s="31">
        <v>5</v>
      </c>
      <c r="K73" s="32">
        <v>1875</v>
      </c>
      <c r="L73" s="32">
        <v>2014</v>
      </c>
      <c r="M73" s="58">
        <v>85055.62</v>
      </c>
      <c r="N73" s="77">
        <v>44089</v>
      </c>
      <c r="O73" s="1">
        <v>38275</v>
      </c>
      <c r="P73" s="58">
        <v>4000</v>
      </c>
      <c r="Q73" s="58">
        <v>201670</v>
      </c>
      <c r="R73" s="1"/>
      <c r="S73" s="44" t="s">
        <v>289</v>
      </c>
    </row>
    <row r="74" spans="1:19" ht="12.75">
      <c r="A74" s="28">
        <f t="shared" si="0"/>
        <v>65</v>
      </c>
      <c r="B74" s="29" t="s">
        <v>49</v>
      </c>
      <c r="C74" s="30" t="s">
        <v>321</v>
      </c>
      <c r="D74" s="29" t="s">
        <v>15</v>
      </c>
      <c r="E74" s="29" t="s">
        <v>312</v>
      </c>
      <c r="F74" s="31" t="s">
        <v>28</v>
      </c>
      <c r="G74" s="57" t="s">
        <v>19</v>
      </c>
      <c r="H74" s="31">
        <v>1461</v>
      </c>
      <c r="I74" s="31">
        <v>80</v>
      </c>
      <c r="J74" s="31">
        <v>5</v>
      </c>
      <c r="K74" s="32">
        <v>1875</v>
      </c>
      <c r="L74" s="32">
        <v>2014</v>
      </c>
      <c r="M74" s="58">
        <v>85055.62</v>
      </c>
      <c r="N74" s="77">
        <v>44089</v>
      </c>
      <c r="O74" s="1">
        <v>38275</v>
      </c>
      <c r="P74" s="58">
        <v>4000</v>
      </c>
      <c r="Q74" s="58">
        <v>224628</v>
      </c>
      <c r="R74" s="1"/>
      <c r="S74" s="44" t="s">
        <v>292</v>
      </c>
    </row>
    <row r="75" spans="1:19" ht="12.75">
      <c r="A75" s="28">
        <f t="shared" si="0"/>
        <v>66</v>
      </c>
      <c r="B75" s="29" t="s">
        <v>156</v>
      </c>
      <c r="C75" s="30" t="s">
        <v>321</v>
      </c>
      <c r="D75" s="29" t="s">
        <v>15</v>
      </c>
      <c r="E75" s="30" t="s">
        <v>303</v>
      </c>
      <c r="F75" s="31" t="s">
        <v>179</v>
      </c>
      <c r="G75" s="57" t="s">
        <v>157</v>
      </c>
      <c r="H75" s="31">
        <v>1461</v>
      </c>
      <c r="I75" s="31">
        <v>80</v>
      </c>
      <c r="J75" s="31">
        <v>5</v>
      </c>
      <c r="K75" s="32">
        <v>1899</v>
      </c>
      <c r="L75" s="32">
        <v>2018</v>
      </c>
      <c r="M75" s="58">
        <v>78366</v>
      </c>
      <c r="N75" s="77">
        <v>44089</v>
      </c>
      <c r="O75" s="1">
        <v>62692</v>
      </c>
      <c r="P75" s="58">
        <v>4000</v>
      </c>
      <c r="Q75" s="58">
        <v>80600</v>
      </c>
      <c r="R75" s="1"/>
      <c r="S75" s="44" t="s">
        <v>291</v>
      </c>
    </row>
    <row r="76" spans="1:19" ht="12.75">
      <c r="A76" s="28">
        <f aca="true" t="shared" si="1" ref="A76:A109">A75+1</f>
        <v>67</v>
      </c>
      <c r="B76" s="29" t="s">
        <v>184</v>
      </c>
      <c r="C76" s="30" t="s">
        <v>321</v>
      </c>
      <c r="D76" s="30" t="s">
        <v>302</v>
      </c>
      <c r="E76" s="30" t="s">
        <v>303</v>
      </c>
      <c r="F76" s="31" t="s">
        <v>185</v>
      </c>
      <c r="G76" s="57" t="s">
        <v>177</v>
      </c>
      <c r="H76" s="31">
        <v>1461</v>
      </c>
      <c r="I76" s="31">
        <v>80</v>
      </c>
      <c r="J76" s="31">
        <v>5</v>
      </c>
      <c r="K76" s="32">
        <v>1899</v>
      </c>
      <c r="L76" s="32">
        <v>2018</v>
      </c>
      <c r="M76" s="58">
        <v>83255</v>
      </c>
      <c r="N76" s="77">
        <v>44089</v>
      </c>
      <c r="O76" s="1">
        <v>66604</v>
      </c>
      <c r="P76" s="58">
        <v>4000</v>
      </c>
      <c r="Q76" s="58">
        <v>53270</v>
      </c>
      <c r="R76" s="1"/>
      <c r="S76" s="44" t="s">
        <v>289</v>
      </c>
    </row>
    <row r="77" spans="1:19" ht="12.75">
      <c r="A77" s="28">
        <f t="shared" si="1"/>
        <v>68</v>
      </c>
      <c r="B77" s="29" t="s">
        <v>186</v>
      </c>
      <c r="C77" s="30" t="s">
        <v>321</v>
      </c>
      <c r="D77" s="30" t="s">
        <v>302</v>
      </c>
      <c r="E77" s="30" t="s">
        <v>303</v>
      </c>
      <c r="F77" s="33" t="s">
        <v>341</v>
      </c>
      <c r="G77" s="57" t="s">
        <v>178</v>
      </c>
      <c r="H77" s="31">
        <v>1461</v>
      </c>
      <c r="I77" s="31">
        <v>80</v>
      </c>
      <c r="J77" s="31">
        <v>5</v>
      </c>
      <c r="K77" s="32">
        <v>1899</v>
      </c>
      <c r="L77" s="32">
        <v>2018</v>
      </c>
      <c r="M77" s="58">
        <v>83255</v>
      </c>
      <c r="N77" s="77">
        <v>44089</v>
      </c>
      <c r="O77" s="1">
        <v>66604</v>
      </c>
      <c r="P77" s="58">
        <v>4000</v>
      </c>
      <c r="Q77" s="58">
        <v>54252</v>
      </c>
      <c r="R77" s="1"/>
      <c r="S77" s="44" t="s">
        <v>289</v>
      </c>
    </row>
    <row r="78" spans="1:19" ht="12.75">
      <c r="A78" s="28">
        <f t="shared" si="1"/>
        <v>69</v>
      </c>
      <c r="B78" s="29" t="s">
        <v>159</v>
      </c>
      <c r="C78" s="30" t="s">
        <v>321</v>
      </c>
      <c r="D78" s="29" t="s">
        <v>15</v>
      </c>
      <c r="E78" s="30" t="s">
        <v>303</v>
      </c>
      <c r="F78" s="31" t="s">
        <v>170</v>
      </c>
      <c r="G78" s="57" t="s">
        <v>158</v>
      </c>
      <c r="H78" s="31">
        <v>1461</v>
      </c>
      <c r="I78" s="31">
        <v>80</v>
      </c>
      <c r="J78" s="31">
        <v>5</v>
      </c>
      <c r="K78" s="32">
        <v>1899</v>
      </c>
      <c r="L78" s="32">
        <v>2018</v>
      </c>
      <c r="M78" s="58">
        <v>78366</v>
      </c>
      <c r="N78" s="77">
        <v>44089</v>
      </c>
      <c r="O78" s="1">
        <v>62693</v>
      </c>
      <c r="P78" s="58">
        <v>4000</v>
      </c>
      <c r="Q78" s="58">
        <v>75650</v>
      </c>
      <c r="R78" s="1"/>
      <c r="S78" s="44" t="s">
        <v>283</v>
      </c>
    </row>
    <row r="79" spans="1:19" ht="12.75">
      <c r="A79" s="28">
        <f t="shared" si="1"/>
        <v>70</v>
      </c>
      <c r="B79" s="29" t="s">
        <v>161</v>
      </c>
      <c r="C79" s="30" t="s">
        <v>321</v>
      </c>
      <c r="D79" s="29" t="s">
        <v>15</v>
      </c>
      <c r="E79" s="30" t="s">
        <v>303</v>
      </c>
      <c r="F79" s="31" t="s">
        <v>164</v>
      </c>
      <c r="G79" s="57" t="s">
        <v>160</v>
      </c>
      <c r="H79" s="31">
        <v>1461</v>
      </c>
      <c r="I79" s="31">
        <v>80</v>
      </c>
      <c r="J79" s="31">
        <v>5</v>
      </c>
      <c r="K79" s="32">
        <v>1899</v>
      </c>
      <c r="L79" s="32">
        <v>2018</v>
      </c>
      <c r="M79" s="58">
        <v>78366</v>
      </c>
      <c r="N79" s="77">
        <v>44089</v>
      </c>
      <c r="O79" s="1">
        <v>62693</v>
      </c>
      <c r="P79" s="58">
        <v>4000</v>
      </c>
      <c r="Q79" s="58">
        <v>103550</v>
      </c>
      <c r="R79" s="1"/>
      <c r="S79" s="44" t="s">
        <v>285</v>
      </c>
    </row>
    <row r="80" spans="1:19" ht="12.75">
      <c r="A80" s="28">
        <f t="shared" si="1"/>
        <v>71</v>
      </c>
      <c r="B80" s="29" t="s">
        <v>163</v>
      </c>
      <c r="C80" s="30" t="s">
        <v>321</v>
      </c>
      <c r="D80" s="29" t="s">
        <v>15</v>
      </c>
      <c r="E80" s="30" t="s">
        <v>303</v>
      </c>
      <c r="F80" s="31" t="s">
        <v>171</v>
      </c>
      <c r="G80" s="57" t="s">
        <v>162</v>
      </c>
      <c r="H80" s="31">
        <v>1461</v>
      </c>
      <c r="I80" s="31">
        <v>80</v>
      </c>
      <c r="J80" s="31">
        <v>5</v>
      </c>
      <c r="K80" s="32">
        <v>1899</v>
      </c>
      <c r="L80" s="32">
        <v>2018</v>
      </c>
      <c r="M80" s="58">
        <v>78366</v>
      </c>
      <c r="N80" s="77">
        <v>44089</v>
      </c>
      <c r="O80" s="1">
        <v>62693</v>
      </c>
      <c r="P80" s="58">
        <v>4000</v>
      </c>
      <c r="Q80" s="58">
        <v>78000</v>
      </c>
      <c r="R80" s="1"/>
      <c r="S80" s="44" t="s">
        <v>290</v>
      </c>
    </row>
    <row r="81" spans="1:19" ht="12.75">
      <c r="A81" s="28">
        <f t="shared" si="1"/>
        <v>72</v>
      </c>
      <c r="B81" s="29" t="s">
        <v>48</v>
      </c>
      <c r="C81" s="30" t="s">
        <v>321</v>
      </c>
      <c r="D81" s="30" t="s">
        <v>304</v>
      </c>
      <c r="E81" s="30" t="s">
        <v>305</v>
      </c>
      <c r="F81" s="31" t="s">
        <v>25</v>
      </c>
      <c r="G81" s="57" t="s">
        <v>13</v>
      </c>
      <c r="H81" s="31">
        <v>1461</v>
      </c>
      <c r="I81" s="31">
        <v>66</v>
      </c>
      <c r="J81" s="31">
        <v>5</v>
      </c>
      <c r="K81" s="32">
        <v>1670</v>
      </c>
      <c r="L81" s="32">
        <v>2014</v>
      </c>
      <c r="M81" s="58">
        <v>50531</v>
      </c>
      <c r="N81" s="77">
        <v>44089</v>
      </c>
      <c r="O81" s="1">
        <v>22739</v>
      </c>
      <c r="P81" s="58">
        <v>4000</v>
      </c>
      <c r="Q81" s="58">
        <v>255348</v>
      </c>
      <c r="R81" s="1"/>
      <c r="S81" s="44" t="s">
        <v>293</v>
      </c>
    </row>
    <row r="82" spans="1:19" ht="12.75">
      <c r="A82" s="28">
        <f t="shared" si="1"/>
        <v>73</v>
      </c>
      <c r="B82" s="29" t="s">
        <v>47</v>
      </c>
      <c r="C82" s="30" t="s">
        <v>321</v>
      </c>
      <c r="D82" s="30" t="s">
        <v>304</v>
      </c>
      <c r="E82" s="30" t="s">
        <v>305</v>
      </c>
      <c r="F82" s="31" t="s">
        <v>26</v>
      </c>
      <c r="G82" s="57" t="s">
        <v>14</v>
      </c>
      <c r="H82" s="31">
        <v>1461</v>
      </c>
      <c r="I82" s="31">
        <v>66</v>
      </c>
      <c r="J82" s="31">
        <v>5</v>
      </c>
      <c r="K82" s="32">
        <v>1670</v>
      </c>
      <c r="L82" s="32">
        <v>2014</v>
      </c>
      <c r="M82" s="58">
        <v>50531</v>
      </c>
      <c r="N82" s="77">
        <v>44089</v>
      </c>
      <c r="O82" s="1">
        <v>22739</v>
      </c>
      <c r="P82" s="58">
        <v>4000</v>
      </c>
      <c r="Q82" s="58">
        <v>144861</v>
      </c>
      <c r="R82" s="1"/>
      <c r="S82" s="44" t="s">
        <v>293</v>
      </c>
    </row>
    <row r="83" spans="1:19" ht="12.75">
      <c r="A83" s="28">
        <f t="shared" si="1"/>
        <v>74</v>
      </c>
      <c r="B83" s="29" t="s">
        <v>174</v>
      </c>
      <c r="C83" s="30" t="s">
        <v>321</v>
      </c>
      <c r="D83" s="30" t="s">
        <v>304</v>
      </c>
      <c r="E83" s="30" t="s">
        <v>306</v>
      </c>
      <c r="F83" s="31" t="s">
        <v>247</v>
      </c>
      <c r="G83" s="57" t="s">
        <v>165</v>
      </c>
      <c r="H83" s="31">
        <v>1461</v>
      </c>
      <c r="I83" s="31">
        <v>55</v>
      </c>
      <c r="J83" s="31">
        <v>5</v>
      </c>
      <c r="K83" s="32">
        <v>1590</v>
      </c>
      <c r="L83" s="32">
        <v>2018</v>
      </c>
      <c r="M83" s="58">
        <v>45290</v>
      </c>
      <c r="N83" s="77">
        <v>44089</v>
      </c>
      <c r="O83" s="1">
        <v>36232</v>
      </c>
      <c r="P83" s="58">
        <v>4000</v>
      </c>
      <c r="Q83" s="58">
        <v>121368</v>
      </c>
      <c r="R83" s="1"/>
      <c r="S83" s="44" t="s">
        <v>293</v>
      </c>
    </row>
    <row r="84" spans="1:19" ht="12.75">
      <c r="A84" s="28">
        <f t="shared" si="1"/>
        <v>75</v>
      </c>
      <c r="B84" s="29" t="s">
        <v>175</v>
      </c>
      <c r="C84" s="30" t="s">
        <v>321</v>
      </c>
      <c r="D84" s="30" t="s">
        <v>304</v>
      </c>
      <c r="E84" s="30" t="s">
        <v>306</v>
      </c>
      <c r="F84" s="31" t="s">
        <v>182</v>
      </c>
      <c r="G84" s="57" t="s">
        <v>166</v>
      </c>
      <c r="H84" s="31">
        <v>1461</v>
      </c>
      <c r="I84" s="31">
        <v>55</v>
      </c>
      <c r="J84" s="31">
        <v>5</v>
      </c>
      <c r="K84" s="32">
        <v>1590</v>
      </c>
      <c r="L84" s="32">
        <v>2018</v>
      </c>
      <c r="M84" s="58">
        <v>45290</v>
      </c>
      <c r="N84" s="77">
        <v>44089</v>
      </c>
      <c r="O84" s="1">
        <v>36232</v>
      </c>
      <c r="P84" s="58">
        <v>4000</v>
      </c>
      <c r="Q84" s="58">
        <v>20938</v>
      </c>
      <c r="R84" s="1"/>
      <c r="S84" s="44" t="s">
        <v>293</v>
      </c>
    </row>
    <row r="85" spans="1:19" ht="12.75">
      <c r="A85" s="28">
        <f t="shared" si="1"/>
        <v>76</v>
      </c>
      <c r="B85" s="29" t="s">
        <v>176</v>
      </c>
      <c r="C85" s="30" t="s">
        <v>321</v>
      </c>
      <c r="D85" s="30" t="s">
        <v>304</v>
      </c>
      <c r="E85" s="30" t="s">
        <v>306</v>
      </c>
      <c r="F85" s="31" t="s">
        <v>183</v>
      </c>
      <c r="G85" s="57" t="s">
        <v>167</v>
      </c>
      <c r="H85" s="31">
        <v>1461</v>
      </c>
      <c r="I85" s="31">
        <v>55</v>
      </c>
      <c r="J85" s="31">
        <v>5</v>
      </c>
      <c r="K85" s="32">
        <v>1590</v>
      </c>
      <c r="L85" s="32">
        <v>2018</v>
      </c>
      <c r="M85" s="58">
        <v>45290</v>
      </c>
      <c r="N85" s="77">
        <v>44089</v>
      </c>
      <c r="O85" s="1">
        <v>36232</v>
      </c>
      <c r="P85" s="58">
        <v>4000</v>
      </c>
      <c r="Q85" s="58">
        <v>45315</v>
      </c>
      <c r="R85" s="1"/>
      <c r="S85" s="44" t="s">
        <v>293</v>
      </c>
    </row>
    <row r="86" spans="1:19" ht="12.75">
      <c r="A86" s="28">
        <f t="shared" si="1"/>
        <v>77</v>
      </c>
      <c r="B86" s="29" t="s">
        <v>173</v>
      </c>
      <c r="C86" s="30" t="s">
        <v>321</v>
      </c>
      <c r="D86" s="30" t="s">
        <v>304</v>
      </c>
      <c r="E86" s="30" t="s">
        <v>306</v>
      </c>
      <c r="F86" s="31" t="s">
        <v>249</v>
      </c>
      <c r="G86" s="57" t="s">
        <v>168</v>
      </c>
      <c r="H86" s="31">
        <v>1461</v>
      </c>
      <c r="I86" s="31">
        <v>55</v>
      </c>
      <c r="J86" s="31">
        <v>5</v>
      </c>
      <c r="K86" s="32">
        <v>1590</v>
      </c>
      <c r="L86" s="32">
        <v>2018</v>
      </c>
      <c r="M86" s="58">
        <v>45290</v>
      </c>
      <c r="N86" s="77">
        <v>44089</v>
      </c>
      <c r="O86" s="1">
        <v>36232</v>
      </c>
      <c r="P86" s="58">
        <v>4000</v>
      </c>
      <c r="Q86" s="58">
        <v>44240</v>
      </c>
      <c r="R86" s="1"/>
      <c r="S86" s="44" t="s">
        <v>291</v>
      </c>
    </row>
    <row r="87" spans="1:19" ht="12.75">
      <c r="A87" s="28">
        <f t="shared" si="1"/>
        <v>78</v>
      </c>
      <c r="B87" s="29" t="s">
        <v>172</v>
      </c>
      <c r="C87" s="30" t="s">
        <v>321</v>
      </c>
      <c r="D87" s="30" t="s">
        <v>304</v>
      </c>
      <c r="E87" s="30" t="s">
        <v>306</v>
      </c>
      <c r="F87" s="31" t="s">
        <v>248</v>
      </c>
      <c r="G87" s="57" t="s">
        <v>169</v>
      </c>
      <c r="H87" s="31">
        <v>1461</v>
      </c>
      <c r="I87" s="31">
        <v>55</v>
      </c>
      <c r="J87" s="31">
        <v>5</v>
      </c>
      <c r="K87" s="32">
        <v>1590</v>
      </c>
      <c r="L87" s="32">
        <v>2018</v>
      </c>
      <c r="M87" s="58">
        <v>45290</v>
      </c>
      <c r="N87" s="77">
        <v>44089</v>
      </c>
      <c r="O87" s="1">
        <v>36232</v>
      </c>
      <c r="P87" s="58">
        <v>4000</v>
      </c>
      <c r="Q87" s="58">
        <v>79009</v>
      </c>
      <c r="R87" s="1"/>
      <c r="S87" s="44" t="s">
        <v>293</v>
      </c>
    </row>
    <row r="88" spans="1:19" ht="12.75">
      <c r="A88" s="28">
        <f t="shared" si="1"/>
        <v>79</v>
      </c>
      <c r="B88" s="29" t="s">
        <v>266</v>
      </c>
      <c r="C88" s="30" t="s">
        <v>321</v>
      </c>
      <c r="D88" s="30" t="s">
        <v>300</v>
      </c>
      <c r="E88" s="30" t="s">
        <v>301</v>
      </c>
      <c r="F88" s="33" t="s">
        <v>273</v>
      </c>
      <c r="G88" s="33" t="s">
        <v>252</v>
      </c>
      <c r="H88" s="33">
        <v>999</v>
      </c>
      <c r="I88" s="33">
        <v>54</v>
      </c>
      <c r="J88" s="33">
        <v>5</v>
      </c>
      <c r="K88" s="59">
        <v>1487</v>
      </c>
      <c r="L88" s="34">
        <v>2018</v>
      </c>
      <c r="M88" s="60">
        <v>38607</v>
      </c>
      <c r="N88" s="77">
        <v>44089</v>
      </c>
      <c r="O88" s="73">
        <v>30886</v>
      </c>
      <c r="P88" s="58">
        <v>4000</v>
      </c>
      <c r="Q88" s="60">
        <v>36384</v>
      </c>
      <c r="R88" s="1"/>
      <c r="S88" s="45" t="s">
        <v>284</v>
      </c>
    </row>
    <row r="89" spans="1:19" ht="12.75">
      <c r="A89" s="28">
        <f t="shared" si="1"/>
        <v>80</v>
      </c>
      <c r="B89" s="29" t="s">
        <v>267</v>
      </c>
      <c r="C89" s="30" t="s">
        <v>321</v>
      </c>
      <c r="D89" s="30" t="s">
        <v>300</v>
      </c>
      <c r="E89" s="30" t="s">
        <v>301</v>
      </c>
      <c r="F89" s="31" t="s">
        <v>275</v>
      </c>
      <c r="G89" s="33" t="s">
        <v>253</v>
      </c>
      <c r="H89" s="33">
        <v>999</v>
      </c>
      <c r="I89" s="33">
        <v>54</v>
      </c>
      <c r="J89" s="33">
        <v>5</v>
      </c>
      <c r="K89" s="59">
        <v>1487</v>
      </c>
      <c r="L89" s="34">
        <v>2018</v>
      </c>
      <c r="M89" s="60">
        <v>38607</v>
      </c>
      <c r="N89" s="77">
        <v>44089</v>
      </c>
      <c r="O89" s="73">
        <v>30886</v>
      </c>
      <c r="P89" s="58">
        <v>4000</v>
      </c>
      <c r="Q89" s="60">
        <v>58338</v>
      </c>
      <c r="R89" s="1"/>
      <c r="S89" s="45" t="s">
        <v>293</v>
      </c>
    </row>
    <row r="90" spans="1:19" ht="12.75">
      <c r="A90" s="28">
        <f t="shared" si="1"/>
        <v>81</v>
      </c>
      <c r="B90" s="29" t="s">
        <v>263</v>
      </c>
      <c r="C90" s="30" t="s">
        <v>321</v>
      </c>
      <c r="D90" s="30" t="s">
        <v>300</v>
      </c>
      <c r="E90" s="30" t="s">
        <v>301</v>
      </c>
      <c r="F90" s="31" t="s">
        <v>282</v>
      </c>
      <c r="G90" s="33" t="s">
        <v>254</v>
      </c>
      <c r="H90" s="33">
        <v>999</v>
      </c>
      <c r="I90" s="33">
        <v>54</v>
      </c>
      <c r="J90" s="33">
        <v>5</v>
      </c>
      <c r="K90" s="59">
        <v>1487</v>
      </c>
      <c r="L90" s="34">
        <v>2018</v>
      </c>
      <c r="M90" s="60">
        <v>38607</v>
      </c>
      <c r="N90" s="77">
        <v>44089</v>
      </c>
      <c r="O90" s="73">
        <v>30886</v>
      </c>
      <c r="P90" s="58">
        <v>4000</v>
      </c>
      <c r="Q90" s="60">
        <v>73273</v>
      </c>
      <c r="R90" s="1"/>
      <c r="S90" s="45" t="s">
        <v>291</v>
      </c>
    </row>
    <row r="91" spans="1:19" ht="12.75">
      <c r="A91" s="28">
        <f t="shared" si="1"/>
        <v>82</v>
      </c>
      <c r="B91" s="29" t="s">
        <v>265</v>
      </c>
      <c r="C91" s="30" t="s">
        <v>321</v>
      </c>
      <c r="D91" s="30" t="s">
        <v>300</v>
      </c>
      <c r="E91" s="30" t="s">
        <v>301</v>
      </c>
      <c r="F91" s="31" t="s">
        <v>276</v>
      </c>
      <c r="G91" s="33" t="s">
        <v>255</v>
      </c>
      <c r="H91" s="33">
        <v>999</v>
      </c>
      <c r="I91" s="33">
        <v>54</v>
      </c>
      <c r="J91" s="33">
        <v>5</v>
      </c>
      <c r="K91" s="59">
        <v>1487</v>
      </c>
      <c r="L91" s="34">
        <v>2018</v>
      </c>
      <c r="M91" s="60">
        <v>38607</v>
      </c>
      <c r="N91" s="77">
        <v>44089</v>
      </c>
      <c r="O91" s="73">
        <v>30886</v>
      </c>
      <c r="P91" s="58">
        <v>4000</v>
      </c>
      <c r="Q91" s="60">
        <v>55377</v>
      </c>
      <c r="R91" s="1"/>
      <c r="S91" s="45" t="s">
        <v>293</v>
      </c>
    </row>
    <row r="92" spans="1:19" ht="12.75">
      <c r="A92" s="28">
        <f t="shared" si="1"/>
        <v>83</v>
      </c>
      <c r="B92" s="29" t="s">
        <v>269</v>
      </c>
      <c r="C92" s="30" t="s">
        <v>321</v>
      </c>
      <c r="D92" s="30" t="s">
        <v>300</v>
      </c>
      <c r="E92" s="30" t="s">
        <v>301</v>
      </c>
      <c r="F92" s="31" t="s">
        <v>277</v>
      </c>
      <c r="G92" s="33" t="s">
        <v>256</v>
      </c>
      <c r="H92" s="33">
        <v>999</v>
      </c>
      <c r="I92" s="33">
        <v>54</v>
      </c>
      <c r="J92" s="33">
        <v>5</v>
      </c>
      <c r="K92" s="59">
        <v>1487</v>
      </c>
      <c r="L92" s="34">
        <v>2018</v>
      </c>
      <c r="M92" s="60">
        <v>38607</v>
      </c>
      <c r="N92" s="77">
        <v>44089</v>
      </c>
      <c r="O92" s="73">
        <v>30886</v>
      </c>
      <c r="P92" s="58">
        <v>4000</v>
      </c>
      <c r="Q92" s="60">
        <v>22725</v>
      </c>
      <c r="R92" s="1"/>
      <c r="S92" s="45" t="s">
        <v>293</v>
      </c>
    </row>
    <row r="93" spans="1:19" ht="12.75">
      <c r="A93" s="28">
        <f t="shared" si="1"/>
        <v>84</v>
      </c>
      <c r="B93" s="29" t="s">
        <v>262</v>
      </c>
      <c r="C93" s="30" t="s">
        <v>321</v>
      </c>
      <c r="D93" s="30" t="s">
        <v>300</v>
      </c>
      <c r="E93" s="30" t="s">
        <v>301</v>
      </c>
      <c r="F93" s="31" t="s">
        <v>272</v>
      </c>
      <c r="G93" s="33" t="s">
        <v>257</v>
      </c>
      <c r="H93" s="33">
        <v>999</v>
      </c>
      <c r="I93" s="33">
        <v>54</v>
      </c>
      <c r="J93" s="33">
        <v>5</v>
      </c>
      <c r="K93" s="59">
        <v>1487</v>
      </c>
      <c r="L93" s="34">
        <v>2018</v>
      </c>
      <c r="M93" s="60">
        <v>38607</v>
      </c>
      <c r="N93" s="77">
        <v>44089</v>
      </c>
      <c r="O93" s="73">
        <v>30886</v>
      </c>
      <c r="P93" s="58">
        <v>4000</v>
      </c>
      <c r="Q93" s="60">
        <v>60094</v>
      </c>
      <c r="R93" s="1"/>
      <c r="S93" s="45" t="s">
        <v>285</v>
      </c>
    </row>
    <row r="94" spans="1:19" ht="12.75">
      <c r="A94" s="28">
        <f t="shared" si="1"/>
        <v>85</v>
      </c>
      <c r="B94" s="29" t="s">
        <v>264</v>
      </c>
      <c r="C94" s="30" t="s">
        <v>321</v>
      </c>
      <c r="D94" s="30" t="s">
        <v>300</v>
      </c>
      <c r="E94" s="30" t="s">
        <v>301</v>
      </c>
      <c r="F94" s="31" t="s">
        <v>278</v>
      </c>
      <c r="G94" s="33" t="s">
        <v>258</v>
      </c>
      <c r="H94" s="33">
        <v>999</v>
      </c>
      <c r="I94" s="33">
        <v>54</v>
      </c>
      <c r="J94" s="33">
        <v>5</v>
      </c>
      <c r="K94" s="59">
        <v>1487</v>
      </c>
      <c r="L94" s="34">
        <v>2018</v>
      </c>
      <c r="M94" s="60">
        <v>38607</v>
      </c>
      <c r="N94" s="77">
        <v>44089</v>
      </c>
      <c r="O94" s="73">
        <v>30886</v>
      </c>
      <c r="P94" s="58">
        <v>4000</v>
      </c>
      <c r="Q94" s="60">
        <v>68800</v>
      </c>
      <c r="R94" s="1"/>
      <c r="S94" s="45" t="s">
        <v>288</v>
      </c>
    </row>
    <row r="95" spans="1:19" ht="12.75">
      <c r="A95" s="28">
        <f t="shared" si="1"/>
        <v>86</v>
      </c>
      <c r="B95" s="29" t="s">
        <v>268</v>
      </c>
      <c r="C95" s="30" t="s">
        <v>321</v>
      </c>
      <c r="D95" s="30" t="s">
        <v>300</v>
      </c>
      <c r="E95" s="30" t="s">
        <v>301</v>
      </c>
      <c r="F95" s="31" t="s">
        <v>274</v>
      </c>
      <c r="G95" s="33" t="s">
        <v>259</v>
      </c>
      <c r="H95" s="33">
        <v>999</v>
      </c>
      <c r="I95" s="33">
        <v>54</v>
      </c>
      <c r="J95" s="33">
        <v>5</v>
      </c>
      <c r="K95" s="59">
        <v>1487</v>
      </c>
      <c r="L95" s="34">
        <v>2018</v>
      </c>
      <c r="M95" s="60">
        <v>38607</v>
      </c>
      <c r="N95" s="77">
        <v>44089</v>
      </c>
      <c r="O95" s="73">
        <v>30886</v>
      </c>
      <c r="P95" s="58">
        <v>4000</v>
      </c>
      <c r="Q95" s="60">
        <v>34809</v>
      </c>
      <c r="R95" s="1"/>
      <c r="S95" s="45" t="s">
        <v>283</v>
      </c>
    </row>
    <row r="96" spans="1:19" ht="12.75">
      <c r="A96" s="28">
        <f t="shared" si="1"/>
        <v>87</v>
      </c>
      <c r="B96" s="29" t="s">
        <v>270</v>
      </c>
      <c r="C96" s="30" t="s">
        <v>321</v>
      </c>
      <c r="D96" s="30" t="s">
        <v>300</v>
      </c>
      <c r="E96" s="30" t="s">
        <v>301</v>
      </c>
      <c r="F96" s="31" t="s">
        <v>279</v>
      </c>
      <c r="G96" s="33" t="s">
        <v>260</v>
      </c>
      <c r="H96" s="33">
        <v>999</v>
      </c>
      <c r="I96" s="33">
        <v>54</v>
      </c>
      <c r="J96" s="33">
        <v>5</v>
      </c>
      <c r="K96" s="59">
        <v>1487</v>
      </c>
      <c r="L96" s="34">
        <v>2018</v>
      </c>
      <c r="M96" s="60">
        <v>38607</v>
      </c>
      <c r="N96" s="77">
        <v>44089</v>
      </c>
      <c r="O96" s="73">
        <v>30886</v>
      </c>
      <c r="P96" s="58">
        <v>4000</v>
      </c>
      <c r="Q96" s="60">
        <v>36100</v>
      </c>
      <c r="R96" s="1"/>
      <c r="S96" s="45" t="s">
        <v>288</v>
      </c>
    </row>
    <row r="97" spans="1:19" ht="12.75">
      <c r="A97" s="28">
        <f t="shared" si="1"/>
        <v>88</v>
      </c>
      <c r="B97" s="29" t="s">
        <v>271</v>
      </c>
      <c r="C97" s="30" t="s">
        <v>321</v>
      </c>
      <c r="D97" s="30" t="s">
        <v>300</v>
      </c>
      <c r="E97" s="30" t="s">
        <v>301</v>
      </c>
      <c r="F97" s="31" t="s">
        <v>280</v>
      </c>
      <c r="G97" s="33" t="s">
        <v>261</v>
      </c>
      <c r="H97" s="33">
        <v>999</v>
      </c>
      <c r="I97" s="33">
        <v>54</v>
      </c>
      <c r="J97" s="33">
        <v>5</v>
      </c>
      <c r="K97" s="59">
        <v>1487</v>
      </c>
      <c r="L97" s="34">
        <v>2018</v>
      </c>
      <c r="M97" s="60">
        <v>38607</v>
      </c>
      <c r="N97" s="77">
        <v>44089</v>
      </c>
      <c r="O97" s="73">
        <v>30886</v>
      </c>
      <c r="P97" s="58">
        <v>4000</v>
      </c>
      <c r="Q97" s="60">
        <v>65810</v>
      </c>
      <c r="R97" s="1"/>
      <c r="S97" s="45" t="s">
        <v>293</v>
      </c>
    </row>
    <row r="98" spans="1:19" ht="12.75">
      <c r="A98" s="28">
        <f t="shared" si="1"/>
        <v>89</v>
      </c>
      <c r="B98" s="80" t="s">
        <v>349</v>
      </c>
      <c r="C98" s="30" t="s">
        <v>321</v>
      </c>
      <c r="D98" s="30" t="s">
        <v>300</v>
      </c>
      <c r="E98" s="30" t="s">
        <v>338</v>
      </c>
      <c r="F98" s="33" t="s">
        <v>342</v>
      </c>
      <c r="G98" s="33" t="s">
        <v>345</v>
      </c>
      <c r="H98" s="33">
        <v>999</v>
      </c>
      <c r="I98" s="33">
        <v>54</v>
      </c>
      <c r="J98" s="33">
        <v>5</v>
      </c>
      <c r="K98" s="59">
        <v>1495</v>
      </c>
      <c r="L98" s="34">
        <v>2019</v>
      </c>
      <c r="M98" s="60">
        <v>41447.15</v>
      </c>
      <c r="N98" s="77"/>
      <c r="O98" s="73">
        <v>38885</v>
      </c>
      <c r="P98" s="58">
        <v>4000</v>
      </c>
      <c r="Q98" s="60">
        <v>2925</v>
      </c>
      <c r="R98" s="1"/>
      <c r="S98" s="45" t="s">
        <v>293</v>
      </c>
    </row>
    <row r="99" spans="1:19" ht="12.75">
      <c r="A99" s="28">
        <f t="shared" si="1"/>
        <v>90</v>
      </c>
      <c r="B99" s="80" t="s">
        <v>348</v>
      </c>
      <c r="C99" s="30" t="s">
        <v>321</v>
      </c>
      <c r="D99" s="30" t="s">
        <v>300</v>
      </c>
      <c r="E99" s="30" t="s">
        <v>338</v>
      </c>
      <c r="F99" s="33" t="s">
        <v>343</v>
      </c>
      <c r="G99" s="33" t="s">
        <v>346</v>
      </c>
      <c r="H99" s="33">
        <v>999</v>
      </c>
      <c r="I99" s="33">
        <v>54</v>
      </c>
      <c r="J99" s="33">
        <v>5</v>
      </c>
      <c r="K99" s="59">
        <v>1495</v>
      </c>
      <c r="L99" s="34">
        <v>2019</v>
      </c>
      <c r="M99" s="60">
        <v>41447.15</v>
      </c>
      <c r="N99" s="77"/>
      <c r="O99" s="73">
        <v>38885</v>
      </c>
      <c r="P99" s="58">
        <v>4000</v>
      </c>
      <c r="Q99" s="60">
        <v>6445</v>
      </c>
      <c r="R99" s="1"/>
      <c r="S99" s="45" t="s">
        <v>293</v>
      </c>
    </row>
    <row r="100" spans="1:19" ht="12.75">
      <c r="A100" s="28">
        <f t="shared" si="1"/>
        <v>91</v>
      </c>
      <c r="B100" s="80" t="s">
        <v>350</v>
      </c>
      <c r="C100" s="30" t="s">
        <v>321</v>
      </c>
      <c r="D100" s="30" t="s">
        <v>300</v>
      </c>
      <c r="E100" s="30" t="s">
        <v>338</v>
      </c>
      <c r="F100" s="33" t="s">
        <v>344</v>
      </c>
      <c r="G100" s="33" t="s">
        <v>347</v>
      </c>
      <c r="H100" s="33">
        <v>999</v>
      </c>
      <c r="I100" s="33">
        <v>54</v>
      </c>
      <c r="J100" s="33">
        <v>5</v>
      </c>
      <c r="K100" s="59">
        <v>1495</v>
      </c>
      <c r="L100" s="34">
        <v>2019</v>
      </c>
      <c r="M100" s="60">
        <v>41447.15</v>
      </c>
      <c r="N100" s="77"/>
      <c r="O100" s="73">
        <v>38885</v>
      </c>
      <c r="P100" s="58">
        <v>4000</v>
      </c>
      <c r="Q100" s="60">
        <v>11619</v>
      </c>
      <c r="R100" s="1"/>
      <c r="S100" s="45" t="s">
        <v>293</v>
      </c>
    </row>
    <row r="101" spans="1:19" ht="12.75">
      <c r="A101" s="28">
        <f t="shared" si="1"/>
        <v>92</v>
      </c>
      <c r="B101" s="80" t="s">
        <v>337</v>
      </c>
      <c r="C101" s="30" t="s">
        <v>321</v>
      </c>
      <c r="D101" s="30" t="s">
        <v>300</v>
      </c>
      <c r="E101" s="30" t="s">
        <v>338</v>
      </c>
      <c r="F101" s="33" t="s">
        <v>339</v>
      </c>
      <c r="G101" s="33" t="s">
        <v>340</v>
      </c>
      <c r="H101" s="33">
        <v>999</v>
      </c>
      <c r="I101" s="33">
        <v>54</v>
      </c>
      <c r="J101" s="33">
        <v>5</v>
      </c>
      <c r="K101" s="59">
        <v>1495</v>
      </c>
      <c r="L101" s="34">
        <v>2019</v>
      </c>
      <c r="M101" s="60">
        <v>41447.15</v>
      </c>
      <c r="N101" s="77"/>
      <c r="O101" s="73">
        <v>38885</v>
      </c>
      <c r="P101" s="58">
        <v>4000</v>
      </c>
      <c r="Q101" s="60">
        <v>9578</v>
      </c>
      <c r="R101" s="1"/>
      <c r="S101" s="45" t="s">
        <v>289</v>
      </c>
    </row>
    <row r="102" spans="1:19" ht="12.75">
      <c r="A102" s="28">
        <f t="shared" si="1"/>
        <v>93</v>
      </c>
      <c r="B102" s="29" t="s">
        <v>52</v>
      </c>
      <c r="C102" s="29" t="s">
        <v>320</v>
      </c>
      <c r="D102" s="29" t="s">
        <v>307</v>
      </c>
      <c r="E102" s="29" t="s">
        <v>308</v>
      </c>
      <c r="F102" s="31" t="s">
        <v>51</v>
      </c>
      <c r="G102" s="57" t="s">
        <v>42</v>
      </c>
      <c r="H102" s="31">
        <v>2198</v>
      </c>
      <c r="I102" s="31">
        <v>92</v>
      </c>
      <c r="J102" s="31">
        <v>3</v>
      </c>
      <c r="K102" s="32">
        <v>3500</v>
      </c>
      <c r="L102" s="32">
        <v>2016</v>
      </c>
      <c r="M102" s="58">
        <v>149652</v>
      </c>
      <c r="N102" s="77">
        <v>44089</v>
      </c>
      <c r="O102" s="1">
        <v>89791</v>
      </c>
      <c r="P102" s="58">
        <v>4000</v>
      </c>
      <c r="Q102" s="58">
        <v>35085</v>
      </c>
      <c r="R102" s="1"/>
      <c r="S102" s="44" t="s">
        <v>293</v>
      </c>
    </row>
    <row r="103" spans="1:19" ht="12.75">
      <c r="A103" s="28">
        <f t="shared" si="1"/>
        <v>94</v>
      </c>
      <c r="B103" s="80" t="s">
        <v>351</v>
      </c>
      <c r="C103" s="30" t="s">
        <v>321</v>
      </c>
      <c r="D103" s="29" t="s">
        <v>352</v>
      </c>
      <c r="E103" s="47" t="s">
        <v>353</v>
      </c>
      <c r="F103" s="31" t="s">
        <v>354</v>
      </c>
      <c r="G103" s="57" t="s">
        <v>355</v>
      </c>
      <c r="H103" s="31">
        <v>1598</v>
      </c>
      <c r="I103" s="31">
        <v>85</v>
      </c>
      <c r="J103" s="31">
        <v>5</v>
      </c>
      <c r="K103" s="32">
        <v>1918</v>
      </c>
      <c r="L103" s="32">
        <v>2019</v>
      </c>
      <c r="M103" s="64">
        <v>85561</v>
      </c>
      <c r="N103" s="77"/>
      <c r="O103" s="48">
        <v>78224</v>
      </c>
      <c r="P103" s="58">
        <v>4000</v>
      </c>
      <c r="Q103" s="64">
        <v>7247</v>
      </c>
      <c r="R103" s="1"/>
      <c r="S103" s="45" t="s">
        <v>293</v>
      </c>
    </row>
    <row r="104" spans="1:19" ht="12.75">
      <c r="A104" s="28">
        <f t="shared" si="1"/>
        <v>95</v>
      </c>
      <c r="B104" s="80" t="s">
        <v>356</v>
      </c>
      <c r="C104" s="30" t="s">
        <v>321</v>
      </c>
      <c r="D104" s="29" t="s">
        <v>352</v>
      </c>
      <c r="E104" s="47" t="s">
        <v>353</v>
      </c>
      <c r="F104" s="31" t="s">
        <v>357</v>
      </c>
      <c r="G104" s="57" t="s">
        <v>358</v>
      </c>
      <c r="H104" s="31">
        <v>1598</v>
      </c>
      <c r="I104" s="31">
        <v>85</v>
      </c>
      <c r="J104" s="31">
        <v>5</v>
      </c>
      <c r="K104" s="32">
        <v>1898</v>
      </c>
      <c r="L104" s="32">
        <v>2019</v>
      </c>
      <c r="M104" s="64">
        <v>85561</v>
      </c>
      <c r="N104" s="77"/>
      <c r="O104" s="48">
        <v>76377</v>
      </c>
      <c r="P104" s="58">
        <v>4000</v>
      </c>
      <c r="Q104" s="64">
        <v>21431</v>
      </c>
      <c r="R104" s="1"/>
      <c r="S104" s="45" t="s">
        <v>293</v>
      </c>
    </row>
    <row r="105" spans="1:19" ht="12.75">
      <c r="A105" s="28">
        <f t="shared" si="1"/>
        <v>96</v>
      </c>
      <c r="B105" s="81" t="s">
        <v>364</v>
      </c>
      <c r="C105" s="62" t="s">
        <v>320</v>
      </c>
      <c r="D105" s="29" t="s">
        <v>317</v>
      </c>
      <c r="E105" s="47" t="s">
        <v>359</v>
      </c>
      <c r="F105" s="31" t="s">
        <v>374</v>
      </c>
      <c r="G105" s="57" t="s">
        <v>360</v>
      </c>
      <c r="H105" s="31">
        <v>1968</v>
      </c>
      <c r="I105" s="31">
        <v>130</v>
      </c>
      <c r="J105" s="31">
        <v>7</v>
      </c>
      <c r="K105" s="32">
        <v>3500</v>
      </c>
      <c r="L105" s="32">
        <v>2020</v>
      </c>
      <c r="M105" s="64">
        <v>189924</v>
      </c>
      <c r="N105" s="77"/>
      <c r="O105" s="48">
        <v>188609</v>
      </c>
      <c r="P105" s="58">
        <v>4000</v>
      </c>
      <c r="Q105" s="64">
        <v>4328</v>
      </c>
      <c r="R105" s="1"/>
      <c r="S105" s="79" t="s">
        <v>284</v>
      </c>
    </row>
    <row r="106" spans="1:19" ht="12.75">
      <c r="A106" s="28">
        <f t="shared" si="1"/>
        <v>97</v>
      </c>
      <c r="B106" s="81" t="s">
        <v>365</v>
      </c>
      <c r="C106" s="62" t="s">
        <v>320</v>
      </c>
      <c r="D106" s="29" t="s">
        <v>317</v>
      </c>
      <c r="E106" s="47" t="s">
        <v>359</v>
      </c>
      <c r="F106" s="31" t="s">
        <v>375</v>
      </c>
      <c r="G106" s="57" t="s">
        <v>361</v>
      </c>
      <c r="H106" s="31">
        <v>1968</v>
      </c>
      <c r="I106" s="31">
        <v>130</v>
      </c>
      <c r="J106" s="31">
        <v>7</v>
      </c>
      <c r="K106" s="32">
        <v>3500</v>
      </c>
      <c r="L106" s="32">
        <v>2020</v>
      </c>
      <c r="M106" s="64">
        <v>189924</v>
      </c>
      <c r="N106" s="77"/>
      <c r="O106" s="48">
        <v>188609</v>
      </c>
      <c r="P106" s="58">
        <v>4000</v>
      </c>
      <c r="Q106" s="64">
        <v>2818</v>
      </c>
      <c r="R106" s="1"/>
      <c r="S106" s="79" t="s">
        <v>284</v>
      </c>
    </row>
    <row r="107" spans="1:19" ht="12.75">
      <c r="A107" s="28">
        <f t="shared" si="1"/>
        <v>98</v>
      </c>
      <c r="B107" s="81" t="s">
        <v>366</v>
      </c>
      <c r="C107" s="62" t="s">
        <v>320</v>
      </c>
      <c r="D107" s="29" t="s">
        <v>317</v>
      </c>
      <c r="E107" s="47" t="s">
        <v>359</v>
      </c>
      <c r="F107" s="31" t="s">
        <v>371</v>
      </c>
      <c r="G107" s="57" t="s">
        <v>362</v>
      </c>
      <c r="H107" s="31">
        <v>1968</v>
      </c>
      <c r="I107" s="31">
        <v>130</v>
      </c>
      <c r="J107" s="31">
        <v>7</v>
      </c>
      <c r="K107" s="32">
        <v>3500</v>
      </c>
      <c r="L107" s="32">
        <v>2020</v>
      </c>
      <c r="M107" s="64">
        <v>189924</v>
      </c>
      <c r="N107" s="77"/>
      <c r="O107" s="48">
        <v>188609</v>
      </c>
      <c r="P107" s="58">
        <v>4000</v>
      </c>
      <c r="Q107" s="64">
        <v>3842</v>
      </c>
      <c r="R107" s="1"/>
      <c r="S107" s="79" t="s">
        <v>289</v>
      </c>
    </row>
    <row r="108" spans="1:19" ht="12.75">
      <c r="A108" s="28">
        <f t="shared" si="1"/>
        <v>99</v>
      </c>
      <c r="B108" s="81" t="s">
        <v>367</v>
      </c>
      <c r="C108" s="62" t="s">
        <v>320</v>
      </c>
      <c r="D108" s="29" t="s">
        <v>317</v>
      </c>
      <c r="E108" s="47" t="s">
        <v>359</v>
      </c>
      <c r="F108" s="31" t="s">
        <v>372</v>
      </c>
      <c r="G108" s="57" t="s">
        <v>363</v>
      </c>
      <c r="H108" s="31">
        <v>1968</v>
      </c>
      <c r="I108" s="31">
        <v>130</v>
      </c>
      <c r="J108" s="31">
        <v>7</v>
      </c>
      <c r="K108" s="32">
        <v>3500</v>
      </c>
      <c r="L108" s="32">
        <v>2020</v>
      </c>
      <c r="M108" s="64">
        <v>189924</v>
      </c>
      <c r="N108" s="77"/>
      <c r="O108" s="48">
        <v>188609</v>
      </c>
      <c r="P108" s="58">
        <v>4000</v>
      </c>
      <c r="Q108" s="64">
        <v>4581</v>
      </c>
      <c r="R108" s="1"/>
      <c r="S108" s="79" t="s">
        <v>289</v>
      </c>
    </row>
    <row r="109" spans="1:19" ht="12.75">
      <c r="A109" s="28">
        <f t="shared" si="1"/>
        <v>100</v>
      </c>
      <c r="B109" s="61" t="s">
        <v>322</v>
      </c>
      <c r="C109" s="62" t="s">
        <v>321</v>
      </c>
      <c r="D109" s="29" t="s">
        <v>317</v>
      </c>
      <c r="E109" s="47" t="s">
        <v>325</v>
      </c>
      <c r="F109" s="31" t="s">
        <v>323</v>
      </c>
      <c r="G109" s="57" t="s">
        <v>324</v>
      </c>
      <c r="H109" s="31">
        <v>1968</v>
      </c>
      <c r="I109" s="63">
        <v>103</v>
      </c>
      <c r="J109" s="31">
        <v>5</v>
      </c>
      <c r="K109" s="32">
        <v>2190</v>
      </c>
      <c r="L109" s="32">
        <v>2008</v>
      </c>
      <c r="M109" s="64">
        <v>118263</v>
      </c>
      <c r="N109" s="77">
        <v>44089</v>
      </c>
      <c r="O109" s="48">
        <v>17739</v>
      </c>
      <c r="P109" s="58">
        <v>4000</v>
      </c>
      <c r="Q109" s="64">
        <v>671825</v>
      </c>
      <c r="R109" s="1"/>
      <c r="S109" s="49" t="s">
        <v>293</v>
      </c>
    </row>
    <row r="110" spans="1:19" ht="13.5" thickBot="1">
      <c r="A110" s="35">
        <f>A109+1</f>
        <v>101</v>
      </c>
      <c r="B110" s="36" t="s">
        <v>314</v>
      </c>
      <c r="C110" s="36" t="s">
        <v>321</v>
      </c>
      <c r="D110" s="36" t="s">
        <v>317</v>
      </c>
      <c r="E110" s="36" t="s">
        <v>318</v>
      </c>
      <c r="F110" s="37" t="s">
        <v>373</v>
      </c>
      <c r="G110" s="65" t="s">
        <v>281</v>
      </c>
      <c r="H110" s="66">
        <v>1968</v>
      </c>
      <c r="I110" s="66">
        <v>110</v>
      </c>
      <c r="J110" s="66">
        <v>7</v>
      </c>
      <c r="K110" s="67">
        <v>3000</v>
      </c>
      <c r="L110" s="38">
        <v>2019</v>
      </c>
      <c r="M110" s="68">
        <v>202181</v>
      </c>
      <c r="N110" s="78">
        <v>44089</v>
      </c>
      <c r="O110" s="74">
        <v>202181</v>
      </c>
      <c r="P110" s="68">
        <v>4000</v>
      </c>
      <c r="Q110" s="68">
        <v>7933</v>
      </c>
      <c r="R110" s="39"/>
      <c r="S110" s="46" t="s">
        <v>293</v>
      </c>
    </row>
    <row r="111" spans="18:19" ht="12.75">
      <c r="R111" s="2"/>
      <c r="S111" s="40"/>
    </row>
    <row r="112" spans="4:18" ht="12.75">
      <c r="D112" s="5"/>
      <c r="G112" s="5"/>
      <c r="L112" s="41"/>
      <c r="M112" s="5"/>
      <c r="N112" s="5"/>
      <c r="O112" s="5"/>
      <c r="P112" s="5"/>
      <c r="Q112" s="41"/>
      <c r="R112" s="41"/>
    </row>
    <row r="113" spans="4:16" ht="12.75">
      <c r="D113" s="72"/>
      <c r="G113" s="72"/>
      <c r="M113" s="72"/>
      <c r="N113" s="72"/>
      <c r="O113" s="72"/>
      <c r="P113" s="72"/>
    </row>
    <row r="114" ht="12.75">
      <c r="G114" s="69"/>
    </row>
    <row r="115" spans="5:18" ht="12.75">
      <c r="E115" s="42"/>
      <c r="F115" s="42"/>
      <c r="G115" s="42"/>
      <c r="Q115" s="7"/>
      <c r="R115" s="7"/>
    </row>
    <row r="116" spans="5:7" ht="12.75">
      <c r="E116" s="70"/>
      <c r="F116" s="70"/>
      <c r="G116" s="70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MECANIZARE</dc:creator>
  <cp:keywords/>
  <dc:description/>
  <cp:lastModifiedBy>Drumar</cp:lastModifiedBy>
  <cp:lastPrinted>2020-06-29T10:00:45Z</cp:lastPrinted>
  <dcterms:created xsi:type="dcterms:W3CDTF">2000-11-09T08:25:38Z</dcterms:created>
  <dcterms:modified xsi:type="dcterms:W3CDTF">2020-07-21T07:35:44Z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37A1A06">
    <vt:lpwstr/>
  </property>
  <property fmtid="{D5CDD505-2E9C-101B-9397-08002B2CF9AE}" pid="19" name="IVID114013F9">
    <vt:lpwstr/>
  </property>
  <property fmtid="{D5CDD505-2E9C-101B-9397-08002B2CF9AE}" pid="20" name="IVID426115EE">
    <vt:lpwstr/>
  </property>
  <property fmtid="{D5CDD505-2E9C-101B-9397-08002B2CF9AE}" pid="21" name="IVID24213BC3">
    <vt:lpwstr/>
  </property>
  <property fmtid="{D5CDD505-2E9C-101B-9397-08002B2CF9AE}" pid="22" name="IVID254D649D">
    <vt:lpwstr/>
  </property>
  <property fmtid="{D5CDD505-2E9C-101B-9397-08002B2CF9AE}" pid="23" name="IVID0">
    <vt:lpwstr/>
  </property>
  <property fmtid="{D5CDD505-2E9C-101B-9397-08002B2CF9AE}" pid="24" name="IVID331A17E2">
    <vt:lpwstr/>
  </property>
  <property fmtid="{D5CDD505-2E9C-101B-9397-08002B2CF9AE}" pid="25" name="IVID2181436B">
    <vt:lpwstr/>
  </property>
  <property fmtid="{D5CDD505-2E9C-101B-9397-08002B2CF9AE}" pid="26" name="IVID404B11DB">
    <vt:lpwstr/>
  </property>
  <property fmtid="{D5CDD505-2E9C-101B-9397-08002B2CF9AE}" pid="27" name="IVID3E251D09">
    <vt:lpwstr/>
  </property>
  <property fmtid="{D5CDD505-2E9C-101B-9397-08002B2CF9AE}" pid="28" name="IVID116D10E0">
    <vt:lpwstr/>
  </property>
  <property fmtid="{D5CDD505-2E9C-101B-9397-08002B2CF9AE}" pid="29" name="IVID3C1B17F9">
    <vt:lpwstr/>
  </property>
  <property fmtid="{D5CDD505-2E9C-101B-9397-08002B2CF9AE}" pid="30" name="IVID2E590FEF">
    <vt:lpwstr/>
  </property>
  <property fmtid="{D5CDD505-2E9C-101B-9397-08002B2CF9AE}" pid="31" name="IVID1A2016F0">
    <vt:lpwstr/>
  </property>
  <property fmtid="{D5CDD505-2E9C-101B-9397-08002B2CF9AE}" pid="32" name="IVID3F531309">
    <vt:lpwstr/>
  </property>
  <property fmtid="{D5CDD505-2E9C-101B-9397-08002B2CF9AE}" pid="33" name="IVID264B701D">
    <vt:lpwstr/>
  </property>
  <property fmtid="{D5CDD505-2E9C-101B-9397-08002B2CF9AE}" pid="34" name="IVID353C1907">
    <vt:lpwstr/>
  </property>
  <property fmtid="{D5CDD505-2E9C-101B-9397-08002B2CF9AE}" pid="35" name="IVID332A1402">
    <vt:lpwstr/>
  </property>
  <property fmtid="{D5CDD505-2E9C-101B-9397-08002B2CF9AE}" pid="36" name="IVID23218C25">
    <vt:lpwstr/>
  </property>
  <property fmtid="{D5CDD505-2E9C-101B-9397-08002B2CF9AE}" pid="37" name="IVID27291809">
    <vt:lpwstr/>
  </property>
  <property fmtid="{D5CDD505-2E9C-101B-9397-08002B2CF9AE}" pid="38" name="IVID304D10DE">
    <vt:lpwstr/>
  </property>
  <property fmtid="{D5CDD505-2E9C-101B-9397-08002B2CF9AE}" pid="39" name="IVID236A13FD">
    <vt:lpwstr/>
  </property>
  <property fmtid="{D5CDD505-2E9C-101B-9397-08002B2CF9AE}" pid="40" name="IVID386215D7">
    <vt:lpwstr/>
  </property>
</Properties>
</file>